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Simhopp\Simförbundet\2022-2023\Projekt Helhetsplan Svensk Simhopp\"/>
    </mc:Choice>
  </mc:AlternateContent>
  <xr:revisionPtr revIDLastSave="0" documentId="13_ncr:1_{0FC07364-929E-4D70-A5ED-12B52257A8B9}" xr6:coauthVersionLast="47" xr6:coauthVersionMax="47" xr10:uidLastSave="{00000000-0000-0000-0000-000000000000}"/>
  <bookViews>
    <workbookView xWindow="10140" yWindow="2805" windowWidth="26670" windowHeight="25320" xr2:uid="{00000000-000D-0000-FFFF-FFFF00000000}"/>
  </bookViews>
  <sheets>
    <sheet name="European Juniors 2013-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9" i="2" l="1"/>
  <c r="Y139" i="2"/>
  <c r="Z138" i="2"/>
  <c r="Y138" i="2"/>
  <c r="Z137" i="2"/>
  <c r="Y137" i="2"/>
  <c r="Z136" i="2"/>
  <c r="Y136" i="2"/>
  <c r="Z135" i="2"/>
  <c r="Y135" i="2"/>
  <c r="Z134" i="2"/>
  <c r="Y134" i="2"/>
  <c r="Z133" i="2"/>
  <c r="Y133" i="2"/>
  <c r="Z132" i="2"/>
  <c r="Y132" i="2"/>
  <c r="Z131" i="2"/>
  <c r="Y131" i="2"/>
  <c r="Z130" i="2"/>
  <c r="Y130" i="2"/>
  <c r="Z129" i="2"/>
  <c r="Y129" i="2"/>
  <c r="Z128" i="2"/>
  <c r="Y128" i="2"/>
  <c r="Z122" i="2"/>
  <c r="Y122" i="2"/>
  <c r="Z121" i="2"/>
  <c r="Y121" i="2"/>
  <c r="Z120" i="2"/>
  <c r="Y120" i="2"/>
  <c r="Z119" i="2"/>
  <c r="Y119" i="2"/>
  <c r="Z118" i="2"/>
  <c r="Y118" i="2"/>
  <c r="Z117" i="2"/>
  <c r="Y117" i="2"/>
  <c r="Z116" i="2"/>
  <c r="Y116" i="2"/>
  <c r="Z115" i="2"/>
  <c r="Y115" i="2"/>
  <c r="Z114" i="2"/>
  <c r="Y114" i="2"/>
  <c r="Z113" i="2"/>
  <c r="Y113" i="2"/>
  <c r="Z112" i="2"/>
  <c r="Y112" i="2"/>
  <c r="Z111" i="2"/>
  <c r="Y111" i="2"/>
  <c r="Z105" i="2"/>
  <c r="Y105" i="2"/>
  <c r="Z104" i="2"/>
  <c r="Y104" i="2"/>
  <c r="Z103" i="2"/>
  <c r="Y103" i="2"/>
  <c r="Z102" i="2"/>
  <c r="Y102" i="2"/>
  <c r="Z101" i="2"/>
  <c r="Y101" i="2"/>
  <c r="Z100" i="2"/>
  <c r="Y100" i="2"/>
  <c r="Z99" i="2"/>
  <c r="Y99" i="2"/>
  <c r="Z98" i="2"/>
  <c r="Y98" i="2"/>
  <c r="Z97" i="2"/>
  <c r="Y97" i="2"/>
  <c r="Z96" i="2"/>
  <c r="Y96" i="2"/>
  <c r="Z95" i="2"/>
  <c r="Y95" i="2"/>
  <c r="Z94" i="2"/>
  <c r="Y94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7" i="2"/>
  <c r="Y7" i="2"/>
  <c r="Z6" i="2"/>
  <c r="Y6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7" i="2"/>
  <c r="L8" i="2"/>
  <c r="L9" i="2"/>
  <c r="L10" i="2"/>
  <c r="L11" i="2"/>
  <c r="L12" i="2"/>
  <c r="L13" i="2"/>
  <c r="L14" i="2"/>
  <c r="L15" i="2"/>
  <c r="L16" i="2"/>
  <c r="L17" i="2"/>
  <c r="L6" i="2"/>
  <c r="K6" i="2"/>
  <c r="K7" i="2"/>
  <c r="K8" i="2"/>
  <c r="K9" i="2"/>
  <c r="K10" i="2"/>
  <c r="K11" i="2"/>
  <c r="K12" i="2"/>
  <c r="K13" i="2"/>
  <c r="K14" i="2"/>
  <c r="K15" i="2"/>
  <c r="K16" i="2"/>
  <c r="K17" i="2"/>
</calcChain>
</file>

<file path=xl/sharedStrings.xml><?xml version="1.0" encoding="utf-8"?>
<sst xmlns="http://schemas.openxmlformats.org/spreadsheetml/2006/main" count="83" uniqueCount="23">
  <si>
    <t>Average</t>
  </si>
  <si>
    <t>Average last 3</t>
  </si>
  <si>
    <t>SWE qual. score:</t>
  </si>
  <si>
    <t>European Junior Championships 2013-2022</t>
  </si>
  <si>
    <t>A Girls 1M Prelims</t>
  </si>
  <si>
    <t>A Girls 3M Prelims</t>
  </si>
  <si>
    <t>A Boys 1M Prelims</t>
  </si>
  <si>
    <t>A Boys 3M Prelims</t>
  </si>
  <si>
    <t>A/B Girls 3M Synchro</t>
  </si>
  <si>
    <t>A/B Girls Platform Synchro</t>
  </si>
  <si>
    <t>A/B Boys 3M Synchro</t>
  </si>
  <si>
    <t>A/B Boys Platform Synchro</t>
  </si>
  <si>
    <t>B Girls 1M Prelims</t>
  </si>
  <si>
    <t>B Girls 3M Prelims</t>
  </si>
  <si>
    <t>B Boys 1M Prelims</t>
  </si>
  <si>
    <t>B Boys 3M Prelims</t>
  </si>
  <si>
    <t>A Girls Platform Prelims</t>
  </si>
  <si>
    <t>B Girls Platform Prelims</t>
  </si>
  <si>
    <t>A Boys Platform Prelims</t>
  </si>
  <si>
    <t>B Boys Platform Prelims</t>
  </si>
  <si>
    <t>N/A</t>
  </si>
  <si>
    <t>*2016</t>
  </si>
  <si>
    <t>*14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</si>
</sst>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3" fillId="0" borderId="0" xfId="0" applyFont="1"/>
    <xf numFmtId="0" fontId="4" fillId="3" borderId="0" xfId="0" applyFont="1" applyFill="1"/>
    <xf numFmtId="2" fontId="4" fillId="3" borderId="0" xfId="0" applyNumberFormat="1" applyFont="1" applyFill="1"/>
    <xf numFmtId="2" fontId="5" fillId="3" borderId="0" xfId="0" applyNumberFormat="1" applyFont="1" applyFill="1"/>
    <xf numFmtId="0" fontId="6" fillId="0" borderId="0" xfId="0" applyFont="1"/>
    <xf numFmtId="0" fontId="1" fillId="2" borderId="0" xfId="0" applyFont="1" applyFill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A10D-1599-444C-9635-7D26BA0A5580}">
  <dimension ref="A1:Z173"/>
  <sheetViews>
    <sheetView tabSelected="1" zoomScaleNormal="100" workbookViewId="0"/>
  </sheetViews>
  <sheetFormatPr defaultRowHeight="15" x14ac:dyDescent="0.25"/>
  <cols>
    <col min="1" max="1" width="4.7109375" customWidth="1"/>
    <col min="2" max="10" width="8.28515625" style="1" customWidth="1"/>
    <col min="11" max="11" width="10.7109375" style="2" customWidth="1"/>
    <col min="12" max="12" width="13.7109375" style="2" customWidth="1"/>
    <col min="13" max="15" width="4.7109375" customWidth="1"/>
    <col min="16" max="24" width="8.28515625" style="1" customWidth="1"/>
    <col min="25" max="25" width="10.7109375" style="2" customWidth="1"/>
    <col min="26" max="26" width="13.7109375" style="2" customWidth="1"/>
  </cols>
  <sheetData>
    <row r="1" spans="1:26" ht="26.25" x14ac:dyDescent="0.4">
      <c r="A1" s="7" t="s">
        <v>3</v>
      </c>
      <c r="O1" s="7"/>
    </row>
    <row r="3" spans="1:26" ht="21" x14ac:dyDescent="0.35">
      <c r="A3" s="3" t="s">
        <v>4</v>
      </c>
      <c r="O3" s="3" t="s">
        <v>12</v>
      </c>
    </row>
    <row r="4" spans="1:26" s="2" customFormat="1" x14ac:dyDescent="0.25">
      <c r="A4" s="9" t="s">
        <v>2</v>
      </c>
      <c r="B4" s="2">
        <v>340</v>
      </c>
      <c r="C4" s="2">
        <v>340</v>
      </c>
      <c r="D4" s="2">
        <v>340</v>
      </c>
      <c r="E4" s="2">
        <v>360</v>
      </c>
      <c r="F4" s="2">
        <v>360</v>
      </c>
      <c r="G4" s="2">
        <v>360</v>
      </c>
      <c r="H4" s="2">
        <v>360</v>
      </c>
      <c r="O4" s="9" t="s">
        <v>2</v>
      </c>
      <c r="P4" s="2">
        <v>295</v>
      </c>
      <c r="Q4" s="2">
        <v>295</v>
      </c>
      <c r="R4" s="2">
        <v>295</v>
      </c>
      <c r="S4" s="2">
        <v>290</v>
      </c>
      <c r="T4" s="2">
        <v>290</v>
      </c>
      <c r="U4" s="2">
        <v>300</v>
      </c>
      <c r="V4" s="2">
        <v>300</v>
      </c>
    </row>
    <row r="5" spans="1:26" x14ac:dyDescent="0.25">
      <c r="A5" s="8"/>
      <c r="B5" s="8">
        <v>2013</v>
      </c>
      <c r="C5" s="8">
        <v>2014</v>
      </c>
      <c r="D5" s="8">
        <v>2015</v>
      </c>
      <c r="E5" s="8">
        <v>2016</v>
      </c>
      <c r="F5" s="8">
        <v>2017</v>
      </c>
      <c r="G5" s="8">
        <v>2018</v>
      </c>
      <c r="H5" s="8">
        <v>2019</v>
      </c>
      <c r="I5" s="8">
        <v>2021</v>
      </c>
      <c r="J5" s="8">
        <v>2022</v>
      </c>
      <c r="K5" s="8" t="s">
        <v>0</v>
      </c>
      <c r="L5" s="8" t="s">
        <v>1</v>
      </c>
      <c r="O5" s="8"/>
      <c r="P5" s="8">
        <v>2013</v>
      </c>
      <c r="Q5" s="8">
        <v>2014</v>
      </c>
      <c r="R5" s="8">
        <v>2015</v>
      </c>
      <c r="S5" s="8">
        <v>2016</v>
      </c>
      <c r="T5" s="8">
        <v>2017</v>
      </c>
      <c r="U5" s="8">
        <v>2018</v>
      </c>
      <c r="V5" s="8">
        <v>2019</v>
      </c>
      <c r="W5" s="8">
        <v>2021</v>
      </c>
      <c r="X5" s="8">
        <v>2022</v>
      </c>
      <c r="Y5" s="8" t="s">
        <v>0</v>
      </c>
      <c r="Z5" s="8" t="s">
        <v>1</v>
      </c>
    </row>
    <row r="6" spans="1:26" x14ac:dyDescent="0.25">
      <c r="A6">
        <v>1</v>
      </c>
      <c r="B6" s="1">
        <v>389.8</v>
      </c>
      <c r="C6" s="1">
        <v>388.35</v>
      </c>
      <c r="D6" s="1">
        <v>407</v>
      </c>
      <c r="E6" s="1">
        <v>377.1</v>
      </c>
      <c r="F6" s="1">
        <v>395.5</v>
      </c>
      <c r="G6" s="1">
        <v>376.9</v>
      </c>
      <c r="H6" s="1">
        <v>382.1</v>
      </c>
      <c r="I6" s="1">
        <v>392.5</v>
      </c>
      <c r="J6" s="1">
        <v>395.95</v>
      </c>
      <c r="K6" s="2">
        <f>AVERAGE(B6:J6)</f>
        <v>389.46666666666664</v>
      </c>
      <c r="L6" s="2">
        <f>AVERAGE(H6:J6)</f>
        <v>390.18333333333334</v>
      </c>
      <c r="O6">
        <v>1</v>
      </c>
      <c r="P6" s="1">
        <v>329.6</v>
      </c>
      <c r="Q6" s="1">
        <v>335.6</v>
      </c>
      <c r="R6" s="1">
        <v>322.10000000000002</v>
      </c>
      <c r="S6" s="1">
        <v>313.14999999999998</v>
      </c>
      <c r="T6" s="1">
        <v>345.7</v>
      </c>
      <c r="U6" s="1">
        <v>328.5</v>
      </c>
      <c r="V6" s="1">
        <v>329.15</v>
      </c>
      <c r="W6" s="1">
        <v>330.1</v>
      </c>
      <c r="X6" s="1">
        <v>311.39999999999998</v>
      </c>
      <c r="Y6" s="2">
        <f t="shared" ref="Y6:Y17" si="0">AVERAGE(P6:X6)</f>
        <v>327.25555555555559</v>
      </c>
      <c r="Z6" s="2">
        <f t="shared" ref="Z6:Z17" si="1">AVERAGE(V6:X6)</f>
        <v>323.55</v>
      </c>
    </row>
    <row r="7" spans="1:26" x14ac:dyDescent="0.25">
      <c r="A7">
        <v>2</v>
      </c>
      <c r="B7" s="1">
        <v>386.85</v>
      </c>
      <c r="C7" s="1">
        <v>381.5</v>
      </c>
      <c r="D7" s="1">
        <v>393.4</v>
      </c>
      <c r="E7" s="1">
        <v>375.2</v>
      </c>
      <c r="F7" s="1">
        <v>389.6</v>
      </c>
      <c r="G7" s="1">
        <v>367.25</v>
      </c>
      <c r="H7" s="1">
        <v>368.15</v>
      </c>
      <c r="I7" s="1">
        <v>375.6</v>
      </c>
      <c r="J7" s="1">
        <v>390.35</v>
      </c>
      <c r="K7" s="2">
        <f t="shared" ref="K7:K17" si="2">AVERAGE(B7:J7)</f>
        <v>380.87777777777779</v>
      </c>
      <c r="L7" s="2">
        <f t="shared" ref="L7:L17" si="3">AVERAGE(H7:J7)</f>
        <v>378.0333333333333</v>
      </c>
      <c r="O7">
        <v>2</v>
      </c>
      <c r="P7" s="1">
        <v>325.5</v>
      </c>
      <c r="Q7" s="1">
        <v>317.75</v>
      </c>
      <c r="R7" s="1">
        <v>317.14999999999998</v>
      </c>
      <c r="S7" s="1">
        <v>312.8</v>
      </c>
      <c r="T7" s="1">
        <v>328.9</v>
      </c>
      <c r="U7" s="1">
        <v>307.7</v>
      </c>
      <c r="V7" s="1">
        <v>315.7</v>
      </c>
      <c r="W7" s="1">
        <v>318.14999999999998</v>
      </c>
      <c r="X7" s="1">
        <v>309.64999999999998</v>
      </c>
      <c r="Y7" s="2">
        <f t="shared" si="0"/>
        <v>317.03333333333336</v>
      </c>
      <c r="Z7" s="2">
        <f t="shared" si="1"/>
        <v>314.49999999999994</v>
      </c>
    </row>
    <row r="8" spans="1:26" x14ac:dyDescent="0.25">
      <c r="A8">
        <v>3</v>
      </c>
      <c r="B8" s="1">
        <v>381.25</v>
      </c>
      <c r="C8" s="1">
        <v>373.9</v>
      </c>
      <c r="D8" s="1">
        <v>383.15</v>
      </c>
      <c r="E8" s="1">
        <v>367</v>
      </c>
      <c r="F8" s="1">
        <v>363.95</v>
      </c>
      <c r="G8" s="1">
        <v>361.15</v>
      </c>
      <c r="H8" s="1">
        <v>358.15</v>
      </c>
      <c r="I8" s="1">
        <v>372.9</v>
      </c>
      <c r="J8" s="1">
        <v>383.45</v>
      </c>
      <c r="K8" s="2">
        <f t="shared" si="2"/>
        <v>371.65555555555557</v>
      </c>
      <c r="L8" s="2">
        <f t="shared" si="3"/>
        <v>371.5</v>
      </c>
      <c r="O8">
        <v>3</v>
      </c>
      <c r="P8" s="1">
        <v>318.35000000000002</v>
      </c>
      <c r="Q8" s="1">
        <v>312.05</v>
      </c>
      <c r="R8" s="1">
        <v>312.85000000000002</v>
      </c>
      <c r="S8" s="1">
        <v>307.25</v>
      </c>
      <c r="T8" s="1">
        <v>325.85000000000002</v>
      </c>
      <c r="U8" s="1">
        <v>305.60000000000002</v>
      </c>
      <c r="V8" s="1">
        <v>313.60000000000002</v>
      </c>
      <c r="W8" s="1">
        <v>312.05</v>
      </c>
      <c r="X8" s="1">
        <v>287</v>
      </c>
      <c r="Y8" s="2">
        <f t="shared" si="0"/>
        <v>310.51111111111112</v>
      </c>
      <c r="Z8" s="2">
        <f t="shared" si="1"/>
        <v>304.2166666666667</v>
      </c>
    </row>
    <row r="9" spans="1:26" x14ac:dyDescent="0.25">
      <c r="A9">
        <v>4</v>
      </c>
      <c r="B9" s="1">
        <v>375.45</v>
      </c>
      <c r="C9" s="1">
        <v>372.95</v>
      </c>
      <c r="D9" s="1">
        <v>371.75</v>
      </c>
      <c r="E9" s="1">
        <v>366.05</v>
      </c>
      <c r="F9" s="1">
        <v>353.9</v>
      </c>
      <c r="G9" s="1">
        <v>358.4</v>
      </c>
      <c r="H9" s="1">
        <v>354.1</v>
      </c>
      <c r="I9" s="1">
        <v>369.3</v>
      </c>
      <c r="J9" s="1">
        <v>366</v>
      </c>
      <c r="K9" s="2">
        <f t="shared" si="2"/>
        <v>365.32222222222225</v>
      </c>
      <c r="L9" s="2">
        <f t="shared" si="3"/>
        <v>363.13333333333338</v>
      </c>
      <c r="O9">
        <v>4</v>
      </c>
      <c r="P9" s="1">
        <v>307.39999999999998</v>
      </c>
      <c r="Q9" s="1">
        <v>311.75</v>
      </c>
      <c r="R9" s="1">
        <v>293.14999999999998</v>
      </c>
      <c r="S9" s="1">
        <v>305.25</v>
      </c>
      <c r="T9" s="1">
        <v>318.5</v>
      </c>
      <c r="U9" s="1">
        <v>305.39999999999998</v>
      </c>
      <c r="V9" s="1">
        <v>312.3</v>
      </c>
      <c r="W9" s="1">
        <v>310.39999999999998</v>
      </c>
      <c r="X9" s="1">
        <v>284.60000000000002</v>
      </c>
      <c r="Y9" s="2">
        <f t="shared" si="0"/>
        <v>305.41666666666669</v>
      </c>
      <c r="Z9" s="2">
        <f t="shared" si="1"/>
        <v>302.43333333333334</v>
      </c>
    </row>
    <row r="10" spans="1:26" x14ac:dyDescent="0.25">
      <c r="A10">
        <v>5</v>
      </c>
      <c r="B10" s="1">
        <v>369.85</v>
      </c>
      <c r="C10" s="1">
        <v>369.8</v>
      </c>
      <c r="D10" s="1">
        <v>370.6</v>
      </c>
      <c r="E10" s="1">
        <v>365.85</v>
      </c>
      <c r="F10" s="1">
        <v>352.55</v>
      </c>
      <c r="G10" s="1">
        <v>358</v>
      </c>
      <c r="H10" s="1">
        <v>349.75</v>
      </c>
      <c r="I10" s="1">
        <v>367.2</v>
      </c>
      <c r="J10" s="1">
        <v>357.55</v>
      </c>
      <c r="K10" s="2">
        <f t="shared" si="2"/>
        <v>362.34999999999997</v>
      </c>
      <c r="L10" s="2">
        <f t="shared" si="3"/>
        <v>358.16666666666669</v>
      </c>
      <c r="O10">
        <v>5</v>
      </c>
      <c r="P10" s="1">
        <v>297.25</v>
      </c>
      <c r="Q10" s="1">
        <v>300.2</v>
      </c>
      <c r="R10" s="1">
        <v>288.5</v>
      </c>
      <c r="S10" s="1">
        <v>302.14999999999998</v>
      </c>
      <c r="T10" s="1">
        <v>316.39999999999998</v>
      </c>
      <c r="U10" s="1">
        <v>302.45</v>
      </c>
      <c r="V10" s="1">
        <v>311.64999999999998</v>
      </c>
      <c r="W10" s="1">
        <v>308.85000000000002</v>
      </c>
      <c r="X10" s="1">
        <v>278.39999999999998</v>
      </c>
      <c r="Y10" s="2">
        <f t="shared" si="0"/>
        <v>300.64999999999998</v>
      </c>
      <c r="Z10" s="2">
        <f t="shared" si="1"/>
        <v>299.63333333333333</v>
      </c>
    </row>
    <row r="11" spans="1:26" x14ac:dyDescent="0.25">
      <c r="A11">
        <v>6</v>
      </c>
      <c r="B11" s="1">
        <v>368.6</v>
      </c>
      <c r="C11" s="1">
        <v>364.9</v>
      </c>
      <c r="D11" s="1">
        <v>370</v>
      </c>
      <c r="E11" s="1">
        <v>360.2</v>
      </c>
      <c r="F11" s="1">
        <v>351.65</v>
      </c>
      <c r="G11" s="1">
        <v>355.7</v>
      </c>
      <c r="H11" s="1">
        <v>349.35</v>
      </c>
      <c r="I11" s="1">
        <v>367.15</v>
      </c>
      <c r="J11" s="1">
        <v>357.1</v>
      </c>
      <c r="K11" s="2">
        <f t="shared" si="2"/>
        <v>360.51666666666665</v>
      </c>
      <c r="L11" s="2">
        <f t="shared" si="3"/>
        <v>357.86666666666662</v>
      </c>
      <c r="O11">
        <v>6</v>
      </c>
      <c r="P11" s="1">
        <v>296.7</v>
      </c>
      <c r="Q11" s="1">
        <v>290.85000000000002</v>
      </c>
      <c r="R11" s="1">
        <v>283.3</v>
      </c>
      <c r="S11" s="1">
        <v>301.55</v>
      </c>
      <c r="T11" s="1">
        <v>313</v>
      </c>
      <c r="U11" s="1">
        <v>298.85000000000002</v>
      </c>
      <c r="V11" s="1">
        <v>300.35000000000002</v>
      </c>
      <c r="W11" s="1">
        <v>304.10000000000002</v>
      </c>
      <c r="X11" s="1">
        <v>275.3</v>
      </c>
      <c r="Y11" s="2">
        <f t="shared" si="0"/>
        <v>296</v>
      </c>
      <c r="Z11" s="2">
        <f t="shared" si="1"/>
        <v>293.25</v>
      </c>
    </row>
    <row r="12" spans="1:26" x14ac:dyDescent="0.25">
      <c r="A12">
        <v>7</v>
      </c>
      <c r="B12" s="1">
        <v>361.6</v>
      </c>
      <c r="C12" s="1">
        <v>362.85</v>
      </c>
      <c r="D12" s="1">
        <v>368.15</v>
      </c>
      <c r="E12" s="1">
        <v>359.9</v>
      </c>
      <c r="F12" s="1">
        <v>351.25</v>
      </c>
      <c r="G12" s="1">
        <v>352.5</v>
      </c>
      <c r="H12" s="1">
        <v>342.3</v>
      </c>
      <c r="I12" s="1">
        <v>361.35</v>
      </c>
      <c r="J12" s="1">
        <v>353.6</v>
      </c>
      <c r="K12" s="2">
        <f t="shared" si="2"/>
        <v>357.05555555555554</v>
      </c>
      <c r="L12" s="2">
        <f t="shared" si="3"/>
        <v>352.41666666666669</v>
      </c>
      <c r="O12">
        <v>7</v>
      </c>
      <c r="P12" s="1">
        <v>292.05</v>
      </c>
      <c r="Q12" s="1">
        <v>290.8</v>
      </c>
      <c r="R12" s="1">
        <v>280.10000000000002</v>
      </c>
      <c r="S12" s="1">
        <v>295.10000000000002</v>
      </c>
      <c r="T12" s="1">
        <v>301.7</v>
      </c>
      <c r="U12" s="1">
        <v>293.75</v>
      </c>
      <c r="V12" s="1">
        <v>292.95</v>
      </c>
      <c r="W12" s="1">
        <v>303.64999999999998</v>
      </c>
      <c r="X12" s="1">
        <v>269.45</v>
      </c>
      <c r="Y12" s="2">
        <f t="shared" si="0"/>
        <v>291.06111111111113</v>
      </c>
      <c r="Z12" s="2">
        <f t="shared" si="1"/>
        <v>288.68333333333334</v>
      </c>
    </row>
    <row r="13" spans="1:26" x14ac:dyDescent="0.25">
      <c r="A13" s="4">
        <v>8</v>
      </c>
      <c r="B13" s="5">
        <v>361.3</v>
      </c>
      <c r="C13" s="5">
        <v>361.2</v>
      </c>
      <c r="D13" s="5">
        <v>366.2</v>
      </c>
      <c r="E13" s="5">
        <v>358.1</v>
      </c>
      <c r="F13" s="5">
        <v>350.75</v>
      </c>
      <c r="G13" s="5">
        <v>340.75</v>
      </c>
      <c r="H13" s="5">
        <v>338.5</v>
      </c>
      <c r="I13" s="5">
        <v>359.85</v>
      </c>
      <c r="J13" s="5">
        <v>341</v>
      </c>
      <c r="K13" s="6">
        <f t="shared" si="2"/>
        <v>353.07222222222225</v>
      </c>
      <c r="L13" s="6">
        <f t="shared" si="3"/>
        <v>346.45</v>
      </c>
      <c r="O13" s="4">
        <v>8</v>
      </c>
      <c r="P13" s="5">
        <v>290.10000000000002</v>
      </c>
      <c r="Q13" s="5">
        <v>289.55</v>
      </c>
      <c r="R13" s="5">
        <v>275</v>
      </c>
      <c r="S13" s="5">
        <v>290.85000000000002</v>
      </c>
      <c r="T13" s="5">
        <v>299.60000000000002</v>
      </c>
      <c r="U13" s="5">
        <v>292.3</v>
      </c>
      <c r="V13" s="5">
        <v>286.95</v>
      </c>
      <c r="W13" s="5">
        <v>303.5</v>
      </c>
      <c r="X13" s="5">
        <v>257.5</v>
      </c>
      <c r="Y13" s="6">
        <f t="shared" si="0"/>
        <v>287.26111111111112</v>
      </c>
      <c r="Z13" s="6">
        <f t="shared" si="1"/>
        <v>282.65000000000003</v>
      </c>
    </row>
    <row r="14" spans="1:26" x14ac:dyDescent="0.25">
      <c r="A14">
        <v>9</v>
      </c>
      <c r="B14" s="1">
        <v>358.2</v>
      </c>
      <c r="C14" s="1">
        <v>360</v>
      </c>
      <c r="D14" s="1">
        <v>365.3</v>
      </c>
      <c r="E14" s="1">
        <v>356.15</v>
      </c>
      <c r="F14" s="1">
        <v>350.55</v>
      </c>
      <c r="G14" s="1">
        <v>340.7</v>
      </c>
      <c r="H14" s="1">
        <v>336.95</v>
      </c>
      <c r="I14" s="1">
        <v>359.85</v>
      </c>
      <c r="J14" s="1">
        <v>339.05</v>
      </c>
      <c r="K14" s="2">
        <f t="shared" si="2"/>
        <v>351.86111111111109</v>
      </c>
      <c r="L14" s="2">
        <f t="shared" si="3"/>
        <v>345.2833333333333</v>
      </c>
      <c r="O14">
        <v>9</v>
      </c>
      <c r="P14" s="1">
        <v>289.3</v>
      </c>
      <c r="Q14" s="1">
        <v>281.25</v>
      </c>
      <c r="R14" s="1">
        <v>273.2</v>
      </c>
      <c r="S14" s="1">
        <v>290.14999999999998</v>
      </c>
      <c r="T14" s="1">
        <v>296.85000000000002</v>
      </c>
      <c r="U14" s="1">
        <v>290.25</v>
      </c>
      <c r="V14" s="1">
        <v>282.75</v>
      </c>
      <c r="W14" s="1">
        <v>298.75</v>
      </c>
      <c r="X14" s="1">
        <v>253.6</v>
      </c>
      <c r="Y14" s="2">
        <f t="shared" si="0"/>
        <v>284.01111111111112</v>
      </c>
      <c r="Z14" s="2">
        <f t="shared" si="1"/>
        <v>278.36666666666667</v>
      </c>
    </row>
    <row r="15" spans="1:26" x14ac:dyDescent="0.25">
      <c r="A15">
        <v>10</v>
      </c>
      <c r="B15" s="1">
        <v>357.9</v>
      </c>
      <c r="C15" s="1">
        <v>352.55</v>
      </c>
      <c r="D15" s="1">
        <v>359.7</v>
      </c>
      <c r="E15" s="1">
        <v>352.45</v>
      </c>
      <c r="F15" s="1">
        <v>338.45</v>
      </c>
      <c r="G15" s="1">
        <v>335.1</v>
      </c>
      <c r="H15" s="1">
        <v>332.1</v>
      </c>
      <c r="I15" s="1">
        <v>358</v>
      </c>
      <c r="J15" s="1">
        <v>337.85</v>
      </c>
      <c r="K15" s="2">
        <f t="shared" si="2"/>
        <v>347.12222222222221</v>
      </c>
      <c r="L15" s="2">
        <f t="shared" si="3"/>
        <v>342.65000000000003</v>
      </c>
      <c r="O15">
        <v>10</v>
      </c>
      <c r="P15" s="1">
        <v>285.55</v>
      </c>
      <c r="Q15" s="1">
        <v>276.7</v>
      </c>
      <c r="R15" s="1">
        <v>272.8</v>
      </c>
      <c r="S15" s="1">
        <v>289.75</v>
      </c>
      <c r="T15" s="1">
        <v>293.14999999999998</v>
      </c>
      <c r="U15" s="1">
        <v>289.5</v>
      </c>
      <c r="V15" s="1">
        <v>276.35000000000002</v>
      </c>
      <c r="W15" s="1">
        <v>287.7</v>
      </c>
      <c r="X15" s="1">
        <v>252.85</v>
      </c>
      <c r="Y15" s="2">
        <f t="shared" si="0"/>
        <v>280.48333333333329</v>
      </c>
      <c r="Z15" s="2">
        <f t="shared" si="1"/>
        <v>272.3</v>
      </c>
    </row>
    <row r="16" spans="1:26" x14ac:dyDescent="0.25">
      <c r="A16">
        <v>11</v>
      </c>
      <c r="B16" s="1">
        <v>351</v>
      </c>
      <c r="C16" s="1">
        <v>349.85</v>
      </c>
      <c r="D16" s="1">
        <v>356.1</v>
      </c>
      <c r="E16" s="1">
        <v>347.05</v>
      </c>
      <c r="F16" s="1">
        <v>335.55</v>
      </c>
      <c r="G16" s="1">
        <v>332.2</v>
      </c>
      <c r="H16" s="1">
        <v>316.3</v>
      </c>
      <c r="I16" s="1">
        <v>352.9</v>
      </c>
      <c r="J16" s="1">
        <v>337.6</v>
      </c>
      <c r="K16" s="2">
        <f t="shared" si="2"/>
        <v>342.06111111111113</v>
      </c>
      <c r="L16" s="2">
        <f t="shared" si="3"/>
        <v>335.6</v>
      </c>
      <c r="O16">
        <v>11</v>
      </c>
      <c r="P16" s="1">
        <v>283.10000000000002</v>
      </c>
      <c r="Q16" s="1">
        <v>272.10000000000002</v>
      </c>
      <c r="R16" s="1">
        <v>271.95</v>
      </c>
      <c r="S16" s="1">
        <v>282.39999999999998</v>
      </c>
      <c r="T16" s="1">
        <v>284.8</v>
      </c>
      <c r="U16" s="1">
        <v>287.89999999999998</v>
      </c>
      <c r="V16" s="1">
        <v>273</v>
      </c>
      <c r="W16" s="1">
        <v>286.60000000000002</v>
      </c>
      <c r="X16" s="1">
        <v>239.55</v>
      </c>
      <c r="Y16" s="2">
        <f t="shared" si="0"/>
        <v>275.71111111111111</v>
      </c>
      <c r="Z16" s="2">
        <f t="shared" si="1"/>
        <v>266.38333333333338</v>
      </c>
    </row>
    <row r="17" spans="1:26" x14ac:dyDescent="0.25">
      <c r="A17" s="4">
        <v>12</v>
      </c>
      <c r="B17" s="5">
        <v>347.3</v>
      </c>
      <c r="C17" s="5">
        <v>343.9</v>
      </c>
      <c r="D17" s="5">
        <v>350.1</v>
      </c>
      <c r="E17" s="5">
        <v>345.9</v>
      </c>
      <c r="F17" s="5">
        <v>334.4</v>
      </c>
      <c r="G17" s="5">
        <v>330.65</v>
      </c>
      <c r="H17" s="5">
        <v>312.64999999999998</v>
      </c>
      <c r="I17" s="5">
        <v>344.5</v>
      </c>
      <c r="J17" s="5">
        <v>328.8</v>
      </c>
      <c r="K17" s="6">
        <f t="shared" si="2"/>
        <v>337.57777777777784</v>
      </c>
      <c r="L17" s="6">
        <f t="shared" si="3"/>
        <v>328.65000000000003</v>
      </c>
      <c r="O17" s="4">
        <v>12</v>
      </c>
      <c r="P17" s="5">
        <v>280.8</v>
      </c>
      <c r="Q17" s="5">
        <v>271.89999999999998</v>
      </c>
      <c r="R17" s="5">
        <v>270.60000000000002</v>
      </c>
      <c r="S17" s="5">
        <v>278.14999999999998</v>
      </c>
      <c r="T17" s="5">
        <v>284</v>
      </c>
      <c r="U17" s="5">
        <v>284.5</v>
      </c>
      <c r="V17" s="5">
        <v>272.7</v>
      </c>
      <c r="W17" s="5">
        <v>284.5</v>
      </c>
      <c r="X17" s="5">
        <v>239.35</v>
      </c>
      <c r="Y17" s="6">
        <f t="shared" si="0"/>
        <v>274.05555555555554</v>
      </c>
      <c r="Z17" s="6">
        <f t="shared" si="1"/>
        <v>265.51666666666671</v>
      </c>
    </row>
    <row r="20" spans="1:26" ht="21" x14ac:dyDescent="0.35">
      <c r="A20" s="3" t="s">
        <v>5</v>
      </c>
      <c r="O20" s="3" t="s">
        <v>13</v>
      </c>
    </row>
    <row r="21" spans="1:26" s="2" customFormat="1" x14ac:dyDescent="0.25">
      <c r="A21" s="9" t="s">
        <v>2</v>
      </c>
      <c r="B21" s="2">
        <v>365</v>
      </c>
      <c r="C21" s="2">
        <v>370</v>
      </c>
      <c r="D21" s="2">
        <v>370</v>
      </c>
      <c r="E21" s="2">
        <v>370</v>
      </c>
      <c r="F21" s="2">
        <v>380</v>
      </c>
      <c r="G21" s="2">
        <v>380</v>
      </c>
      <c r="H21" s="2">
        <v>380</v>
      </c>
      <c r="O21" s="9" t="s">
        <v>2</v>
      </c>
      <c r="P21" s="2">
        <v>310</v>
      </c>
      <c r="Q21" s="2">
        <v>310</v>
      </c>
      <c r="R21" s="2">
        <v>310</v>
      </c>
      <c r="S21" s="2">
        <v>310</v>
      </c>
      <c r="T21" s="2">
        <v>320</v>
      </c>
      <c r="U21" s="2">
        <v>325</v>
      </c>
      <c r="V21" s="2">
        <v>325</v>
      </c>
    </row>
    <row r="22" spans="1:26" x14ac:dyDescent="0.25">
      <c r="A22" s="8"/>
      <c r="B22" s="8">
        <v>2013</v>
      </c>
      <c r="C22" s="8">
        <v>2014</v>
      </c>
      <c r="D22" s="8">
        <v>2015</v>
      </c>
      <c r="E22" s="8">
        <v>2016</v>
      </c>
      <c r="F22" s="8">
        <v>2017</v>
      </c>
      <c r="G22" s="8">
        <v>2018</v>
      </c>
      <c r="H22" s="8">
        <v>2019</v>
      </c>
      <c r="I22" s="8">
        <v>2021</v>
      </c>
      <c r="J22" s="8">
        <v>2022</v>
      </c>
      <c r="K22" s="8" t="s">
        <v>0</v>
      </c>
      <c r="L22" s="8" t="s">
        <v>1</v>
      </c>
      <c r="O22" s="8"/>
      <c r="P22" s="8">
        <v>2013</v>
      </c>
      <c r="Q22" s="8">
        <v>2014</v>
      </c>
      <c r="R22" s="8">
        <v>2015</v>
      </c>
      <c r="S22" s="8">
        <v>2016</v>
      </c>
      <c r="T22" s="8">
        <v>2017</v>
      </c>
      <c r="U22" s="8">
        <v>2018</v>
      </c>
      <c r="V22" s="8">
        <v>2019</v>
      </c>
      <c r="W22" s="8">
        <v>2021</v>
      </c>
      <c r="X22" s="8">
        <v>2022</v>
      </c>
      <c r="Y22" s="8" t="s">
        <v>0</v>
      </c>
      <c r="Z22" s="8" t="s">
        <v>1</v>
      </c>
    </row>
    <row r="23" spans="1:26" x14ac:dyDescent="0.25">
      <c r="A23">
        <v>1</v>
      </c>
      <c r="B23" s="1">
        <v>406.9</v>
      </c>
      <c r="C23" s="1">
        <v>428.1</v>
      </c>
      <c r="D23" s="1">
        <v>431.15</v>
      </c>
      <c r="E23" s="1">
        <v>434</v>
      </c>
      <c r="F23" s="1">
        <v>419.45</v>
      </c>
      <c r="G23" s="1">
        <v>407.25</v>
      </c>
      <c r="H23" s="1">
        <v>438.45</v>
      </c>
      <c r="I23" s="1">
        <v>442.05</v>
      </c>
      <c r="J23" s="1">
        <v>415.35</v>
      </c>
      <c r="K23" s="2">
        <f>AVERAGE(B23:J23)</f>
        <v>424.74444444444441</v>
      </c>
      <c r="L23" s="2">
        <f>AVERAGE(H23:J23)</f>
        <v>431.95</v>
      </c>
      <c r="O23">
        <v>1</v>
      </c>
      <c r="P23" s="1">
        <v>365.75</v>
      </c>
      <c r="Q23" s="1">
        <v>374.1</v>
      </c>
      <c r="R23" s="1">
        <v>366.55</v>
      </c>
      <c r="S23" s="1">
        <v>355.3</v>
      </c>
      <c r="T23" s="1">
        <v>351.6</v>
      </c>
      <c r="U23" s="1">
        <v>339.4</v>
      </c>
      <c r="V23" s="1">
        <v>363.1</v>
      </c>
      <c r="W23" s="1">
        <v>361.6</v>
      </c>
      <c r="X23" s="1">
        <v>340.7</v>
      </c>
      <c r="Y23" s="2">
        <f>AVERAGE(P23:X23)</f>
        <v>357.56666666666666</v>
      </c>
      <c r="Z23" s="2">
        <f>AVERAGE(V23:X23)</f>
        <v>355.13333333333338</v>
      </c>
    </row>
    <row r="24" spans="1:26" x14ac:dyDescent="0.25">
      <c r="A24">
        <v>2</v>
      </c>
      <c r="B24" s="1">
        <v>403.9</v>
      </c>
      <c r="C24" s="1">
        <v>421.35</v>
      </c>
      <c r="D24" s="1">
        <v>427.25</v>
      </c>
      <c r="E24" s="1">
        <v>403.8</v>
      </c>
      <c r="F24" s="1">
        <v>403.55</v>
      </c>
      <c r="G24" s="1">
        <v>403.1</v>
      </c>
      <c r="H24" s="1">
        <v>422.15</v>
      </c>
      <c r="I24" s="1">
        <v>413.8</v>
      </c>
      <c r="J24" s="1">
        <v>409.35</v>
      </c>
      <c r="K24" s="2">
        <f t="shared" ref="K24:K34" si="4">AVERAGE(B24:J24)</f>
        <v>412.02777777777777</v>
      </c>
      <c r="L24" s="2">
        <f t="shared" ref="L24:L34" si="5">AVERAGE(H24:J24)</f>
        <v>415.10000000000008</v>
      </c>
      <c r="O24">
        <v>2</v>
      </c>
      <c r="P24" s="1">
        <v>363.45</v>
      </c>
      <c r="Q24" s="1">
        <v>356.8</v>
      </c>
      <c r="R24" s="1">
        <v>355.1</v>
      </c>
      <c r="S24" s="1">
        <v>341.6</v>
      </c>
      <c r="T24" s="1">
        <v>342.9</v>
      </c>
      <c r="U24" s="1">
        <v>334.85</v>
      </c>
      <c r="V24" s="1">
        <v>338.1</v>
      </c>
      <c r="W24" s="1">
        <v>356.1</v>
      </c>
      <c r="X24" s="1">
        <v>317.85000000000002</v>
      </c>
      <c r="Y24" s="2">
        <f t="shared" ref="Y24:Y34" si="6">AVERAGE(P24:X24)</f>
        <v>345.1944444444444</v>
      </c>
      <c r="Z24" s="2">
        <f t="shared" ref="Z24:Z34" si="7">AVERAGE(V24:X24)</f>
        <v>337.35</v>
      </c>
    </row>
    <row r="25" spans="1:26" x14ac:dyDescent="0.25">
      <c r="A25">
        <v>3</v>
      </c>
      <c r="B25" s="1">
        <v>402.55</v>
      </c>
      <c r="C25" s="1">
        <v>416.95</v>
      </c>
      <c r="D25" s="1">
        <v>426.45</v>
      </c>
      <c r="E25" s="1">
        <v>390.35</v>
      </c>
      <c r="F25" s="1">
        <v>395.8</v>
      </c>
      <c r="G25" s="1">
        <v>395.85</v>
      </c>
      <c r="H25" s="1">
        <v>417.75</v>
      </c>
      <c r="I25" s="1">
        <v>407.75</v>
      </c>
      <c r="J25" s="1">
        <v>391.2</v>
      </c>
      <c r="K25" s="2">
        <f t="shared" si="4"/>
        <v>404.96111111111111</v>
      </c>
      <c r="L25" s="2">
        <f t="shared" si="5"/>
        <v>405.56666666666666</v>
      </c>
      <c r="O25">
        <v>3</v>
      </c>
      <c r="P25" s="1">
        <v>349.25</v>
      </c>
      <c r="Q25" s="1">
        <v>350.95</v>
      </c>
      <c r="R25" s="1">
        <v>349.15</v>
      </c>
      <c r="S25" s="1">
        <v>332.2</v>
      </c>
      <c r="T25" s="1">
        <v>332.6</v>
      </c>
      <c r="U25" s="1">
        <v>324.35000000000002</v>
      </c>
      <c r="V25" s="1">
        <v>336.4</v>
      </c>
      <c r="W25" s="1">
        <v>326.85000000000002</v>
      </c>
      <c r="X25" s="1">
        <v>315.05</v>
      </c>
      <c r="Y25" s="2">
        <f t="shared" si="6"/>
        <v>335.20000000000005</v>
      </c>
      <c r="Z25" s="2">
        <f t="shared" si="7"/>
        <v>326.09999999999997</v>
      </c>
    </row>
    <row r="26" spans="1:26" x14ac:dyDescent="0.25">
      <c r="A26">
        <v>4</v>
      </c>
      <c r="B26" s="1">
        <v>401.25</v>
      </c>
      <c r="C26" s="1">
        <v>409.9</v>
      </c>
      <c r="D26" s="1">
        <v>422.9</v>
      </c>
      <c r="E26" s="1">
        <v>390.25</v>
      </c>
      <c r="F26" s="1">
        <v>384.55</v>
      </c>
      <c r="G26" s="1">
        <v>382.5</v>
      </c>
      <c r="H26" s="1">
        <v>397.4</v>
      </c>
      <c r="I26" s="1">
        <v>404.25</v>
      </c>
      <c r="J26" s="1">
        <v>389.55</v>
      </c>
      <c r="K26" s="2">
        <f t="shared" si="4"/>
        <v>398.06111111111113</v>
      </c>
      <c r="L26" s="2">
        <f t="shared" si="5"/>
        <v>397.06666666666666</v>
      </c>
      <c r="O26">
        <v>4</v>
      </c>
      <c r="P26" s="1">
        <v>347.85</v>
      </c>
      <c r="Q26" s="1">
        <v>342.15</v>
      </c>
      <c r="R26" s="1">
        <v>346.05</v>
      </c>
      <c r="S26" s="1">
        <v>323.85000000000002</v>
      </c>
      <c r="T26" s="1">
        <v>331.8</v>
      </c>
      <c r="U26" s="1">
        <v>323.89999999999998</v>
      </c>
      <c r="V26" s="1">
        <v>334.85</v>
      </c>
      <c r="W26" s="1">
        <v>322.60000000000002</v>
      </c>
      <c r="X26" s="1">
        <v>311.85000000000002</v>
      </c>
      <c r="Y26" s="2">
        <f t="shared" si="6"/>
        <v>331.65555555555551</v>
      </c>
      <c r="Z26" s="2">
        <f t="shared" si="7"/>
        <v>323.10000000000002</v>
      </c>
    </row>
    <row r="27" spans="1:26" x14ac:dyDescent="0.25">
      <c r="A27">
        <v>5</v>
      </c>
      <c r="B27" s="1">
        <v>399.35</v>
      </c>
      <c r="C27" s="1">
        <v>407.15</v>
      </c>
      <c r="D27" s="1">
        <v>413</v>
      </c>
      <c r="E27" s="1">
        <v>388.55</v>
      </c>
      <c r="F27" s="1">
        <v>381.1</v>
      </c>
      <c r="G27" s="1">
        <v>375.25</v>
      </c>
      <c r="H27" s="1">
        <v>387.75</v>
      </c>
      <c r="I27" s="1">
        <v>375.7</v>
      </c>
      <c r="J27" s="1">
        <v>383.8</v>
      </c>
      <c r="K27" s="2">
        <f t="shared" si="4"/>
        <v>390.18333333333334</v>
      </c>
      <c r="L27" s="2">
        <f t="shared" si="5"/>
        <v>382.41666666666669</v>
      </c>
      <c r="O27">
        <v>5</v>
      </c>
      <c r="P27" s="1">
        <v>344.75</v>
      </c>
      <c r="Q27" s="1">
        <v>332.25</v>
      </c>
      <c r="R27" s="1">
        <v>337.95</v>
      </c>
      <c r="S27" s="1">
        <v>322.64999999999998</v>
      </c>
      <c r="T27" s="1">
        <v>329.75</v>
      </c>
      <c r="U27" s="1">
        <v>320.64999999999998</v>
      </c>
      <c r="V27" s="1">
        <v>333.95</v>
      </c>
      <c r="W27" s="1">
        <v>308.95</v>
      </c>
      <c r="X27" s="1">
        <v>308.89999999999998</v>
      </c>
      <c r="Y27" s="2">
        <f t="shared" si="6"/>
        <v>326.64444444444439</v>
      </c>
      <c r="Z27" s="2">
        <f t="shared" si="7"/>
        <v>317.26666666666665</v>
      </c>
    </row>
    <row r="28" spans="1:26" x14ac:dyDescent="0.25">
      <c r="A28">
        <v>6</v>
      </c>
      <c r="B28" s="1">
        <v>389.9</v>
      </c>
      <c r="C28" s="1">
        <v>404.6</v>
      </c>
      <c r="D28" s="1">
        <v>409.6</v>
      </c>
      <c r="E28" s="1">
        <v>385.75</v>
      </c>
      <c r="F28" s="1">
        <v>377.5</v>
      </c>
      <c r="G28" s="1">
        <v>371.85</v>
      </c>
      <c r="H28" s="1">
        <v>385.15</v>
      </c>
      <c r="I28" s="1">
        <v>361.95</v>
      </c>
      <c r="J28" s="1">
        <v>375.85</v>
      </c>
      <c r="K28" s="2">
        <f t="shared" si="4"/>
        <v>384.68333333333328</v>
      </c>
      <c r="L28" s="2">
        <f t="shared" si="5"/>
        <v>374.31666666666661</v>
      </c>
      <c r="O28">
        <v>6</v>
      </c>
      <c r="P28" s="1">
        <v>343.6</v>
      </c>
      <c r="Q28" s="1">
        <v>329.8</v>
      </c>
      <c r="R28" s="1">
        <v>330.5</v>
      </c>
      <c r="S28" s="1">
        <v>321.35000000000002</v>
      </c>
      <c r="T28" s="1">
        <v>328.65</v>
      </c>
      <c r="U28" s="1">
        <v>319.64999999999998</v>
      </c>
      <c r="V28" s="1">
        <v>332.45</v>
      </c>
      <c r="W28" s="1">
        <v>308.45</v>
      </c>
      <c r="X28" s="1">
        <v>304</v>
      </c>
      <c r="Y28" s="2">
        <f t="shared" si="6"/>
        <v>324.27222222222218</v>
      </c>
      <c r="Z28" s="2">
        <f t="shared" si="7"/>
        <v>314.96666666666664</v>
      </c>
    </row>
    <row r="29" spans="1:26" x14ac:dyDescent="0.25">
      <c r="A29">
        <v>7</v>
      </c>
      <c r="B29" s="1">
        <v>389.3</v>
      </c>
      <c r="C29" s="1">
        <v>391.55</v>
      </c>
      <c r="D29" s="1">
        <v>409.3</v>
      </c>
      <c r="E29" s="1">
        <v>377</v>
      </c>
      <c r="F29" s="1">
        <v>375.2</v>
      </c>
      <c r="G29" s="1">
        <v>360.7</v>
      </c>
      <c r="H29" s="1">
        <v>377.75</v>
      </c>
      <c r="I29" s="1">
        <v>355.85</v>
      </c>
      <c r="J29" s="1">
        <v>375.25</v>
      </c>
      <c r="K29" s="2">
        <f t="shared" si="4"/>
        <v>379.1</v>
      </c>
      <c r="L29" s="2">
        <f t="shared" si="5"/>
        <v>369.61666666666662</v>
      </c>
      <c r="O29">
        <v>7</v>
      </c>
      <c r="P29" s="1">
        <v>339.5</v>
      </c>
      <c r="Q29" s="1">
        <v>321.8</v>
      </c>
      <c r="R29" s="1">
        <v>323.3</v>
      </c>
      <c r="S29" s="1">
        <v>319.89999999999998</v>
      </c>
      <c r="T29" s="1">
        <v>326.64999999999998</v>
      </c>
      <c r="U29" s="1">
        <v>315.39999999999998</v>
      </c>
      <c r="V29" s="1">
        <v>318.85000000000002</v>
      </c>
      <c r="W29" s="1">
        <v>305.75</v>
      </c>
      <c r="X29" s="1">
        <v>303</v>
      </c>
      <c r="Y29" s="2">
        <f t="shared" si="6"/>
        <v>319.35000000000002</v>
      </c>
      <c r="Z29" s="2">
        <f t="shared" si="7"/>
        <v>309.2</v>
      </c>
    </row>
    <row r="30" spans="1:26" x14ac:dyDescent="0.25">
      <c r="A30" s="4">
        <v>8</v>
      </c>
      <c r="B30" s="5">
        <v>384.65</v>
      </c>
      <c r="C30" s="5">
        <v>391.3</v>
      </c>
      <c r="D30" s="5">
        <v>382.8</v>
      </c>
      <c r="E30" s="5">
        <v>376.35</v>
      </c>
      <c r="F30" s="5">
        <v>372.05</v>
      </c>
      <c r="G30" s="5">
        <v>357.8</v>
      </c>
      <c r="H30" s="5">
        <v>367.25</v>
      </c>
      <c r="I30" s="5">
        <v>348.75</v>
      </c>
      <c r="J30" s="5">
        <v>345.7</v>
      </c>
      <c r="K30" s="6">
        <f t="shared" si="4"/>
        <v>369.62777777777774</v>
      </c>
      <c r="L30" s="6">
        <f t="shared" si="5"/>
        <v>353.90000000000003</v>
      </c>
      <c r="O30" s="4">
        <v>8</v>
      </c>
      <c r="P30" s="5">
        <v>337.7</v>
      </c>
      <c r="Q30" s="5">
        <v>317.45</v>
      </c>
      <c r="R30" s="5">
        <v>322.25</v>
      </c>
      <c r="S30" s="5">
        <v>314.55</v>
      </c>
      <c r="T30" s="5">
        <v>324.45</v>
      </c>
      <c r="U30" s="5">
        <v>309.14999999999998</v>
      </c>
      <c r="V30" s="5">
        <v>313.95</v>
      </c>
      <c r="W30" s="5">
        <v>300.8</v>
      </c>
      <c r="X30" s="5">
        <v>296.45</v>
      </c>
      <c r="Y30" s="6">
        <f t="shared" si="6"/>
        <v>315.19444444444446</v>
      </c>
      <c r="Z30" s="6">
        <f t="shared" si="7"/>
        <v>303.73333333333335</v>
      </c>
    </row>
    <row r="31" spans="1:26" x14ac:dyDescent="0.25">
      <c r="A31">
        <v>9</v>
      </c>
      <c r="B31" s="1">
        <v>383.6</v>
      </c>
      <c r="C31" s="1">
        <v>387.05</v>
      </c>
      <c r="D31" s="1">
        <v>379.75</v>
      </c>
      <c r="E31" s="1">
        <v>374.05</v>
      </c>
      <c r="F31" s="1">
        <v>370.25</v>
      </c>
      <c r="G31" s="1">
        <v>354.45</v>
      </c>
      <c r="H31" s="1">
        <v>366.7</v>
      </c>
      <c r="I31" s="1">
        <v>343.35</v>
      </c>
      <c r="J31" s="1">
        <v>335.65</v>
      </c>
      <c r="K31" s="2">
        <f t="shared" si="4"/>
        <v>366.09444444444443</v>
      </c>
      <c r="L31" s="2">
        <f t="shared" si="5"/>
        <v>348.56666666666661</v>
      </c>
      <c r="O31">
        <v>9</v>
      </c>
      <c r="P31" s="1">
        <v>336.4</v>
      </c>
      <c r="Q31" s="1">
        <v>316.8</v>
      </c>
      <c r="R31" s="1">
        <v>313</v>
      </c>
      <c r="S31" s="1">
        <v>314.5</v>
      </c>
      <c r="T31" s="1">
        <v>320.89999999999998</v>
      </c>
      <c r="U31" s="1">
        <v>307.35000000000002</v>
      </c>
      <c r="V31" s="1">
        <v>309.95</v>
      </c>
      <c r="W31" s="1">
        <v>299.2</v>
      </c>
      <c r="X31" s="1">
        <v>290.8</v>
      </c>
      <c r="Y31" s="2">
        <f t="shared" si="6"/>
        <v>312.09999999999997</v>
      </c>
      <c r="Z31" s="2">
        <f t="shared" si="7"/>
        <v>299.98333333333335</v>
      </c>
    </row>
    <row r="32" spans="1:26" x14ac:dyDescent="0.25">
      <c r="A32">
        <v>10</v>
      </c>
      <c r="B32" s="1">
        <v>383.4</v>
      </c>
      <c r="C32" s="1">
        <v>374.45</v>
      </c>
      <c r="D32" s="1">
        <v>358.2</v>
      </c>
      <c r="E32" s="1">
        <v>373.05</v>
      </c>
      <c r="F32" s="1">
        <v>368.3</v>
      </c>
      <c r="G32" s="1">
        <v>350.5</v>
      </c>
      <c r="H32" s="1">
        <v>350.9</v>
      </c>
      <c r="I32" s="1">
        <v>340.5</v>
      </c>
      <c r="J32" s="1">
        <v>327.14999999999998</v>
      </c>
      <c r="K32" s="2">
        <f t="shared" si="4"/>
        <v>358.49444444444441</v>
      </c>
      <c r="L32" s="2">
        <f t="shared" si="5"/>
        <v>339.51666666666665</v>
      </c>
      <c r="O32">
        <v>10</v>
      </c>
      <c r="P32" s="1">
        <v>331.9</v>
      </c>
      <c r="Q32" s="1">
        <v>314.10000000000002</v>
      </c>
      <c r="R32" s="1">
        <v>307.39999999999998</v>
      </c>
      <c r="S32" s="1">
        <v>309</v>
      </c>
      <c r="T32" s="1">
        <v>312.5</v>
      </c>
      <c r="U32" s="1">
        <v>300.85000000000002</v>
      </c>
      <c r="V32" s="1">
        <v>297.35000000000002</v>
      </c>
      <c r="W32" s="1">
        <v>295.39999999999998</v>
      </c>
      <c r="X32" s="1">
        <v>277.60000000000002</v>
      </c>
      <c r="Y32" s="2">
        <f t="shared" si="6"/>
        <v>305.12222222222221</v>
      </c>
      <c r="Z32" s="2">
        <f t="shared" si="7"/>
        <v>290.11666666666667</v>
      </c>
    </row>
    <row r="33" spans="1:26" x14ac:dyDescent="0.25">
      <c r="A33">
        <v>11</v>
      </c>
      <c r="B33" s="1">
        <v>380.75</v>
      </c>
      <c r="C33" s="1">
        <v>373.55</v>
      </c>
      <c r="D33" s="1">
        <v>355.25</v>
      </c>
      <c r="E33" s="1">
        <v>371.65</v>
      </c>
      <c r="F33" s="1">
        <v>367.9</v>
      </c>
      <c r="G33" s="1">
        <v>347.8</v>
      </c>
      <c r="H33" s="1">
        <v>349.15</v>
      </c>
      <c r="I33" s="1">
        <v>338.2</v>
      </c>
      <c r="J33" s="1">
        <v>326.25</v>
      </c>
      <c r="K33" s="2">
        <f t="shared" si="4"/>
        <v>356.72222222222223</v>
      </c>
      <c r="L33" s="2">
        <f t="shared" si="5"/>
        <v>337.86666666666662</v>
      </c>
      <c r="O33">
        <v>11</v>
      </c>
      <c r="P33" s="1">
        <v>321.45</v>
      </c>
      <c r="Q33" s="1">
        <v>311.3</v>
      </c>
      <c r="R33" s="1">
        <v>305.89999999999998</v>
      </c>
      <c r="S33" s="1">
        <v>306.10000000000002</v>
      </c>
      <c r="T33" s="1">
        <v>310.8</v>
      </c>
      <c r="U33" s="1">
        <v>298.89999999999998</v>
      </c>
      <c r="V33" s="1">
        <v>295.60000000000002</v>
      </c>
      <c r="W33" s="1">
        <v>288.39999999999998</v>
      </c>
      <c r="X33" s="1">
        <v>272</v>
      </c>
      <c r="Y33" s="2">
        <f t="shared" si="6"/>
        <v>301.1611111111111</v>
      </c>
      <c r="Z33" s="2">
        <f t="shared" si="7"/>
        <v>285.33333333333331</v>
      </c>
    </row>
    <row r="34" spans="1:26" x14ac:dyDescent="0.25">
      <c r="A34" s="4">
        <v>12</v>
      </c>
      <c r="B34" s="5">
        <v>379.6</v>
      </c>
      <c r="C34" s="5">
        <v>371.55</v>
      </c>
      <c r="D34" s="5">
        <v>354.75</v>
      </c>
      <c r="E34" s="5">
        <v>364.3</v>
      </c>
      <c r="F34" s="5">
        <v>360.6</v>
      </c>
      <c r="G34" s="5">
        <v>343.05</v>
      </c>
      <c r="H34" s="5">
        <v>345.8</v>
      </c>
      <c r="I34" s="5">
        <v>337.05</v>
      </c>
      <c r="J34" s="5">
        <v>323.05</v>
      </c>
      <c r="K34" s="6">
        <f t="shared" si="4"/>
        <v>353.30555555555566</v>
      </c>
      <c r="L34" s="6">
        <f t="shared" si="5"/>
        <v>335.3</v>
      </c>
      <c r="O34" s="4">
        <v>12</v>
      </c>
      <c r="P34" s="5">
        <v>317.5</v>
      </c>
      <c r="Q34" s="5">
        <v>310.10000000000002</v>
      </c>
      <c r="R34" s="5">
        <v>303.2</v>
      </c>
      <c r="S34" s="5">
        <v>305.25</v>
      </c>
      <c r="T34" s="5">
        <v>308.35000000000002</v>
      </c>
      <c r="U34" s="5">
        <v>296.95</v>
      </c>
      <c r="V34" s="5">
        <v>293.60000000000002</v>
      </c>
      <c r="W34" s="5">
        <v>278.05</v>
      </c>
      <c r="X34" s="5">
        <v>269.7</v>
      </c>
      <c r="Y34" s="6">
        <f t="shared" si="6"/>
        <v>298.07777777777778</v>
      </c>
      <c r="Z34" s="6">
        <f t="shared" si="7"/>
        <v>280.45000000000005</v>
      </c>
    </row>
    <row r="37" spans="1:26" ht="21" x14ac:dyDescent="0.35">
      <c r="A37" s="3" t="s">
        <v>16</v>
      </c>
      <c r="O37" s="3" t="s">
        <v>17</v>
      </c>
    </row>
    <row r="38" spans="1:26" s="2" customFormat="1" x14ac:dyDescent="0.25">
      <c r="A38" s="9" t="s">
        <v>2</v>
      </c>
      <c r="B38" s="2">
        <v>320</v>
      </c>
      <c r="C38" s="2">
        <v>300</v>
      </c>
      <c r="D38" s="2">
        <v>300</v>
      </c>
      <c r="E38" s="2">
        <v>330</v>
      </c>
      <c r="F38" s="2">
        <v>330</v>
      </c>
      <c r="G38" s="2">
        <v>340</v>
      </c>
      <c r="H38" s="2">
        <v>340</v>
      </c>
      <c r="O38" s="9" t="s">
        <v>2</v>
      </c>
      <c r="P38" s="2">
        <v>270</v>
      </c>
      <c r="Q38" s="2">
        <v>270</v>
      </c>
      <c r="R38" s="2">
        <v>270</v>
      </c>
      <c r="S38" s="2">
        <v>270</v>
      </c>
      <c r="T38" s="2">
        <v>280</v>
      </c>
      <c r="U38" s="2">
        <v>290</v>
      </c>
      <c r="V38" s="2">
        <v>290</v>
      </c>
    </row>
    <row r="39" spans="1:26" x14ac:dyDescent="0.25">
      <c r="A39" s="8"/>
      <c r="B39" s="8">
        <v>2013</v>
      </c>
      <c r="C39" s="8">
        <v>2014</v>
      </c>
      <c r="D39" s="8">
        <v>2015</v>
      </c>
      <c r="E39" s="8">
        <v>2016</v>
      </c>
      <c r="F39" s="8">
        <v>2017</v>
      </c>
      <c r="G39" s="8">
        <v>2018</v>
      </c>
      <c r="H39" s="8">
        <v>2019</v>
      </c>
      <c r="I39" s="8">
        <v>2021</v>
      </c>
      <c r="J39" s="8">
        <v>2022</v>
      </c>
      <c r="K39" s="8" t="s">
        <v>0</v>
      </c>
      <c r="L39" s="8" t="s">
        <v>1</v>
      </c>
      <c r="O39" s="8"/>
      <c r="P39" s="8">
        <v>2013</v>
      </c>
      <c r="Q39" s="8">
        <v>2014</v>
      </c>
      <c r="R39" s="8">
        <v>2015</v>
      </c>
      <c r="S39" s="8">
        <v>2016</v>
      </c>
      <c r="T39" s="8">
        <v>2017</v>
      </c>
      <c r="U39" s="8">
        <v>2018</v>
      </c>
      <c r="V39" s="8">
        <v>2019</v>
      </c>
      <c r="W39" s="8">
        <v>2021</v>
      </c>
      <c r="X39" s="8">
        <v>2022</v>
      </c>
      <c r="Y39" s="8" t="s">
        <v>0</v>
      </c>
      <c r="Z39" s="8" t="s">
        <v>1</v>
      </c>
    </row>
    <row r="40" spans="1:26" x14ac:dyDescent="0.25">
      <c r="A40">
        <v>1</v>
      </c>
      <c r="B40" s="1">
        <v>402.4</v>
      </c>
      <c r="C40" s="1">
        <v>403</v>
      </c>
      <c r="D40" s="1">
        <v>409.6</v>
      </c>
      <c r="E40" s="1">
        <v>414.75</v>
      </c>
      <c r="F40" s="1">
        <v>415.8</v>
      </c>
      <c r="G40" s="1">
        <v>402.75</v>
      </c>
      <c r="H40" s="1">
        <v>389.95</v>
      </c>
      <c r="I40" s="1">
        <v>383.1</v>
      </c>
      <c r="J40" s="1">
        <v>367</v>
      </c>
      <c r="K40" s="2">
        <f>AVERAGE(B40:J40)</f>
        <v>398.70555555555552</v>
      </c>
      <c r="L40" s="2">
        <f>AVERAGE(H40:J40)</f>
        <v>380.01666666666665</v>
      </c>
      <c r="O40">
        <v>1</v>
      </c>
      <c r="P40" s="1">
        <v>343.3</v>
      </c>
      <c r="Q40" s="1">
        <v>346.3</v>
      </c>
      <c r="R40" s="1">
        <v>349.35</v>
      </c>
      <c r="S40" s="1">
        <v>327.39999999999998</v>
      </c>
      <c r="T40" s="1">
        <v>328.7</v>
      </c>
      <c r="U40" s="1">
        <v>325.7</v>
      </c>
      <c r="V40" s="1">
        <v>341.3</v>
      </c>
      <c r="W40" s="1">
        <v>350.45</v>
      </c>
      <c r="X40" s="1">
        <v>334.1</v>
      </c>
      <c r="Y40" s="2">
        <f>AVERAGE(P40:X40)</f>
        <v>338.51111111111112</v>
      </c>
      <c r="Z40" s="2">
        <f>AVERAGE(V40:X40)</f>
        <v>341.95</v>
      </c>
    </row>
    <row r="41" spans="1:26" x14ac:dyDescent="0.25">
      <c r="A41">
        <v>2</v>
      </c>
      <c r="B41" s="1">
        <v>353.8</v>
      </c>
      <c r="C41" s="1">
        <v>373.4</v>
      </c>
      <c r="D41" s="1">
        <v>389.2</v>
      </c>
      <c r="E41" s="1">
        <v>385.5</v>
      </c>
      <c r="F41" s="1">
        <v>379.45</v>
      </c>
      <c r="G41" s="1">
        <v>390.05</v>
      </c>
      <c r="H41" s="1">
        <v>363.85</v>
      </c>
      <c r="I41" s="1">
        <v>362.45</v>
      </c>
      <c r="J41" s="1">
        <v>350.2</v>
      </c>
      <c r="K41" s="2">
        <f t="shared" ref="K41:K51" si="8">AVERAGE(B41:J41)</f>
        <v>371.98888888888882</v>
      </c>
      <c r="L41" s="2">
        <f t="shared" ref="L41:L51" si="9">AVERAGE(H41:J41)</f>
        <v>358.83333333333331</v>
      </c>
      <c r="O41">
        <v>2</v>
      </c>
      <c r="P41" s="1">
        <v>326.85000000000002</v>
      </c>
      <c r="Q41" s="1">
        <v>340.9</v>
      </c>
      <c r="R41" s="1">
        <v>327.75</v>
      </c>
      <c r="S41" s="1">
        <v>318.75</v>
      </c>
      <c r="T41" s="1">
        <v>315.14999999999998</v>
      </c>
      <c r="U41" s="1">
        <v>294.2</v>
      </c>
      <c r="V41" s="1">
        <v>333.8</v>
      </c>
      <c r="W41" s="1">
        <v>306.05</v>
      </c>
      <c r="X41" s="1">
        <v>298.75</v>
      </c>
      <c r="Y41" s="2">
        <f t="shared" ref="Y41:Y51" si="10">AVERAGE(P41:X41)</f>
        <v>318.02222222222224</v>
      </c>
      <c r="Z41" s="2">
        <f t="shared" ref="Z41:Z51" si="11">AVERAGE(V41:X41)</f>
        <v>312.86666666666667</v>
      </c>
    </row>
    <row r="42" spans="1:26" x14ac:dyDescent="0.25">
      <c r="A42">
        <v>3</v>
      </c>
      <c r="B42" s="1">
        <v>346.15</v>
      </c>
      <c r="C42" s="1">
        <v>367.45</v>
      </c>
      <c r="D42" s="1">
        <v>386.8</v>
      </c>
      <c r="E42" s="1">
        <v>382.35</v>
      </c>
      <c r="F42" s="1">
        <v>361.15</v>
      </c>
      <c r="G42" s="1">
        <v>363.75</v>
      </c>
      <c r="H42" s="1">
        <v>362.95</v>
      </c>
      <c r="I42" s="1">
        <v>336.65</v>
      </c>
      <c r="J42" s="1">
        <v>348.6</v>
      </c>
      <c r="K42" s="2">
        <f t="shared" si="8"/>
        <v>361.76111111111112</v>
      </c>
      <c r="L42" s="2">
        <f t="shared" si="9"/>
        <v>349.39999999999992</v>
      </c>
      <c r="O42">
        <v>3</v>
      </c>
      <c r="P42" s="1">
        <v>323.75</v>
      </c>
      <c r="Q42" s="1">
        <v>333.1</v>
      </c>
      <c r="R42" s="1">
        <v>320.64999999999998</v>
      </c>
      <c r="S42" s="1">
        <v>308</v>
      </c>
      <c r="T42" s="1">
        <v>312.3</v>
      </c>
      <c r="U42" s="1">
        <v>292.95</v>
      </c>
      <c r="V42" s="1">
        <v>325.8</v>
      </c>
      <c r="W42" s="1">
        <v>301.7</v>
      </c>
      <c r="X42" s="1">
        <v>296.05</v>
      </c>
      <c r="Y42" s="2">
        <f t="shared" si="10"/>
        <v>312.70000000000005</v>
      </c>
      <c r="Z42" s="2">
        <f t="shared" si="11"/>
        <v>307.84999999999997</v>
      </c>
    </row>
    <row r="43" spans="1:26" x14ac:dyDescent="0.25">
      <c r="A43">
        <v>4</v>
      </c>
      <c r="B43" s="1">
        <v>338.6</v>
      </c>
      <c r="C43" s="1">
        <v>354.6</v>
      </c>
      <c r="D43" s="1">
        <v>383</v>
      </c>
      <c r="E43" s="1">
        <v>377.8</v>
      </c>
      <c r="F43" s="1">
        <v>360.6</v>
      </c>
      <c r="G43" s="1">
        <v>346.9</v>
      </c>
      <c r="H43" s="1">
        <v>362</v>
      </c>
      <c r="I43" s="1">
        <v>331.6</v>
      </c>
      <c r="J43" s="1">
        <v>337.8</v>
      </c>
      <c r="K43" s="2">
        <f t="shared" si="8"/>
        <v>354.76666666666665</v>
      </c>
      <c r="L43" s="2">
        <f t="shared" si="9"/>
        <v>343.8</v>
      </c>
      <c r="O43">
        <v>4</v>
      </c>
      <c r="P43" s="1">
        <v>310.95</v>
      </c>
      <c r="Q43" s="1">
        <v>326.35000000000002</v>
      </c>
      <c r="R43" s="1">
        <v>288.39999999999998</v>
      </c>
      <c r="S43" s="1">
        <v>294.45</v>
      </c>
      <c r="T43" s="1">
        <v>311.25</v>
      </c>
      <c r="U43" s="1">
        <v>286.35000000000002</v>
      </c>
      <c r="V43" s="1">
        <v>313.39999999999998</v>
      </c>
      <c r="W43" s="1">
        <v>300.45</v>
      </c>
      <c r="X43" s="1">
        <v>295.10000000000002</v>
      </c>
      <c r="Y43" s="2">
        <f t="shared" si="10"/>
        <v>302.96666666666664</v>
      </c>
      <c r="Z43" s="2">
        <f t="shared" si="11"/>
        <v>302.98333333333329</v>
      </c>
    </row>
    <row r="44" spans="1:26" x14ac:dyDescent="0.25">
      <c r="A44">
        <v>5</v>
      </c>
      <c r="B44" s="1">
        <v>335.15</v>
      </c>
      <c r="C44" s="1">
        <v>347.5</v>
      </c>
      <c r="D44" s="1">
        <v>377.4</v>
      </c>
      <c r="E44" s="1">
        <v>365.95</v>
      </c>
      <c r="F44" s="1">
        <v>351.5</v>
      </c>
      <c r="G44" s="1">
        <v>337.3</v>
      </c>
      <c r="H44" s="1">
        <v>344.5</v>
      </c>
      <c r="I44" s="1">
        <v>329.5</v>
      </c>
      <c r="J44" s="1">
        <v>330.25</v>
      </c>
      <c r="K44" s="2">
        <f t="shared" si="8"/>
        <v>346.56111111111113</v>
      </c>
      <c r="L44" s="2">
        <f t="shared" si="9"/>
        <v>334.75</v>
      </c>
      <c r="O44">
        <v>5</v>
      </c>
      <c r="P44" s="1">
        <v>302.05</v>
      </c>
      <c r="Q44" s="1">
        <v>319.7</v>
      </c>
      <c r="R44" s="1">
        <v>285.8</v>
      </c>
      <c r="S44" s="1">
        <v>293.45</v>
      </c>
      <c r="T44" s="1">
        <v>309.8</v>
      </c>
      <c r="U44" s="1">
        <v>278.89999999999998</v>
      </c>
      <c r="V44" s="1">
        <v>304.5</v>
      </c>
      <c r="W44" s="1">
        <v>292</v>
      </c>
      <c r="X44" s="1">
        <v>255.95</v>
      </c>
      <c r="Y44" s="2">
        <f t="shared" si="10"/>
        <v>293.57222222222219</v>
      </c>
      <c r="Z44" s="2">
        <f t="shared" si="11"/>
        <v>284.15000000000003</v>
      </c>
    </row>
    <row r="45" spans="1:26" x14ac:dyDescent="0.25">
      <c r="A45">
        <v>6</v>
      </c>
      <c r="B45" s="1">
        <v>334.4</v>
      </c>
      <c r="C45" s="1">
        <v>344</v>
      </c>
      <c r="D45" s="1">
        <v>347.5</v>
      </c>
      <c r="E45" s="1">
        <v>360.5</v>
      </c>
      <c r="F45" s="1">
        <v>347.6</v>
      </c>
      <c r="G45" s="1">
        <v>330.9</v>
      </c>
      <c r="H45" s="1">
        <v>337.6</v>
      </c>
      <c r="I45" s="1">
        <v>322.2</v>
      </c>
      <c r="J45" s="1">
        <v>322.2</v>
      </c>
      <c r="K45" s="2">
        <f t="shared" si="8"/>
        <v>338.54444444444442</v>
      </c>
      <c r="L45" s="2">
        <f t="shared" si="9"/>
        <v>327.33333333333331</v>
      </c>
      <c r="O45">
        <v>6</v>
      </c>
      <c r="P45" s="1">
        <v>301.64999999999998</v>
      </c>
      <c r="Q45" s="1">
        <v>296.10000000000002</v>
      </c>
      <c r="R45" s="1">
        <v>285.35000000000002</v>
      </c>
      <c r="S45" s="1">
        <v>292</v>
      </c>
      <c r="T45" s="1">
        <v>307.05</v>
      </c>
      <c r="U45" s="1">
        <v>273.85000000000002</v>
      </c>
      <c r="V45" s="1">
        <v>297.35000000000002</v>
      </c>
      <c r="W45" s="1">
        <v>290.5</v>
      </c>
      <c r="X45" s="1">
        <v>250.55</v>
      </c>
      <c r="Y45" s="2">
        <f t="shared" si="10"/>
        <v>288.26666666666665</v>
      </c>
      <c r="Z45" s="2">
        <f t="shared" si="11"/>
        <v>279.4666666666667</v>
      </c>
    </row>
    <row r="46" spans="1:26" x14ac:dyDescent="0.25">
      <c r="A46">
        <v>7</v>
      </c>
      <c r="B46" s="1">
        <v>327.5</v>
      </c>
      <c r="C46" s="1">
        <v>341.65</v>
      </c>
      <c r="D46" s="1">
        <v>341.05</v>
      </c>
      <c r="E46" s="1">
        <v>344.8</v>
      </c>
      <c r="F46" s="1">
        <v>344.8</v>
      </c>
      <c r="G46" s="1">
        <v>325.64999999999998</v>
      </c>
      <c r="H46" s="1">
        <v>334.1</v>
      </c>
      <c r="I46" s="1">
        <v>314</v>
      </c>
      <c r="J46" s="1">
        <v>316.7</v>
      </c>
      <c r="K46" s="2">
        <f t="shared" si="8"/>
        <v>332.24999999999994</v>
      </c>
      <c r="L46" s="2">
        <f t="shared" si="9"/>
        <v>321.59999999999997</v>
      </c>
      <c r="O46">
        <v>7</v>
      </c>
      <c r="P46" s="1">
        <v>278.10000000000002</v>
      </c>
      <c r="Q46" s="1">
        <v>292.89999999999998</v>
      </c>
      <c r="R46" s="1">
        <v>265.25</v>
      </c>
      <c r="S46" s="1">
        <v>280.5</v>
      </c>
      <c r="T46" s="1">
        <v>290.05</v>
      </c>
      <c r="U46" s="1">
        <v>269.89999999999998</v>
      </c>
      <c r="V46" s="1">
        <v>280.2</v>
      </c>
      <c r="W46" s="1">
        <v>284.89999999999998</v>
      </c>
      <c r="X46" s="1">
        <v>248.9</v>
      </c>
      <c r="Y46" s="2">
        <f t="shared" si="10"/>
        <v>276.74444444444441</v>
      </c>
      <c r="Z46" s="2">
        <f t="shared" si="11"/>
        <v>271.33333333333331</v>
      </c>
    </row>
    <row r="47" spans="1:26" x14ac:dyDescent="0.25">
      <c r="A47" s="4">
        <v>8</v>
      </c>
      <c r="B47" s="5">
        <v>325.64999999999998</v>
      </c>
      <c r="C47" s="5">
        <v>338.75</v>
      </c>
      <c r="D47" s="5">
        <v>340.7</v>
      </c>
      <c r="E47" s="5">
        <v>343.9</v>
      </c>
      <c r="F47" s="5">
        <v>339.25</v>
      </c>
      <c r="G47" s="5">
        <v>322.2</v>
      </c>
      <c r="H47" s="5">
        <v>331.1</v>
      </c>
      <c r="I47" s="5">
        <v>311.8</v>
      </c>
      <c r="J47" s="5">
        <v>316.39999999999998</v>
      </c>
      <c r="K47" s="6">
        <f t="shared" si="8"/>
        <v>329.97222222222229</v>
      </c>
      <c r="L47" s="6">
        <f t="shared" si="9"/>
        <v>319.76666666666671</v>
      </c>
      <c r="O47" s="4">
        <v>8</v>
      </c>
      <c r="P47" s="5">
        <v>277.60000000000002</v>
      </c>
      <c r="Q47" s="5">
        <v>274.55</v>
      </c>
      <c r="R47" s="5">
        <v>262.45</v>
      </c>
      <c r="S47" s="5">
        <v>279.2</v>
      </c>
      <c r="T47" s="5">
        <v>288.05</v>
      </c>
      <c r="U47" s="5">
        <v>264.10000000000002</v>
      </c>
      <c r="V47" s="5">
        <v>278.3</v>
      </c>
      <c r="W47" s="5">
        <v>281.7</v>
      </c>
      <c r="X47" s="5">
        <v>245.5</v>
      </c>
      <c r="Y47" s="6">
        <f t="shared" si="10"/>
        <v>272.38333333333338</v>
      </c>
      <c r="Z47" s="6">
        <f t="shared" si="11"/>
        <v>268.5</v>
      </c>
    </row>
    <row r="48" spans="1:26" x14ac:dyDescent="0.25">
      <c r="A48">
        <v>9</v>
      </c>
      <c r="B48" s="1">
        <v>317.60000000000002</v>
      </c>
      <c r="C48" s="1">
        <v>336.05</v>
      </c>
      <c r="D48" s="1">
        <v>338.85</v>
      </c>
      <c r="E48" s="1">
        <v>313.89999999999998</v>
      </c>
      <c r="F48" s="1">
        <v>334.2</v>
      </c>
      <c r="G48" s="1">
        <v>317.8</v>
      </c>
      <c r="H48" s="1">
        <v>328</v>
      </c>
      <c r="I48" s="1">
        <v>310</v>
      </c>
      <c r="J48" s="1">
        <v>313.39999999999998</v>
      </c>
      <c r="K48" s="2">
        <f t="shared" si="8"/>
        <v>323.31111111111113</v>
      </c>
      <c r="L48" s="2">
        <f t="shared" si="9"/>
        <v>317.13333333333333</v>
      </c>
      <c r="O48">
        <v>9</v>
      </c>
      <c r="P48" s="1">
        <v>268.45</v>
      </c>
      <c r="Q48" s="1">
        <v>273.25</v>
      </c>
      <c r="R48" s="1">
        <v>257.75</v>
      </c>
      <c r="S48" s="1">
        <v>278.95</v>
      </c>
      <c r="T48" s="1">
        <v>282.5</v>
      </c>
      <c r="U48" s="1">
        <v>264</v>
      </c>
      <c r="V48" s="1">
        <v>275.2</v>
      </c>
      <c r="W48" s="1">
        <v>272.39999999999998</v>
      </c>
      <c r="X48" s="1">
        <v>242.6</v>
      </c>
      <c r="Y48" s="2">
        <f t="shared" si="10"/>
        <v>268.34444444444443</v>
      </c>
      <c r="Z48" s="2">
        <f t="shared" si="11"/>
        <v>263.39999999999998</v>
      </c>
    </row>
    <row r="49" spans="1:26" x14ac:dyDescent="0.25">
      <c r="A49">
        <v>10</v>
      </c>
      <c r="B49" s="1">
        <v>303.85000000000002</v>
      </c>
      <c r="C49" s="1">
        <v>324.05</v>
      </c>
      <c r="D49" s="1">
        <v>333.1</v>
      </c>
      <c r="E49" s="1">
        <v>313.39999999999998</v>
      </c>
      <c r="F49" s="1">
        <v>332.85</v>
      </c>
      <c r="G49" s="1">
        <v>314</v>
      </c>
      <c r="H49" s="1">
        <v>325.10000000000002</v>
      </c>
      <c r="I49" s="1">
        <v>302.14999999999998</v>
      </c>
      <c r="J49" s="1">
        <v>311.64999999999998</v>
      </c>
      <c r="K49" s="2">
        <f t="shared" si="8"/>
        <v>317.79444444444448</v>
      </c>
      <c r="L49" s="2">
        <f t="shared" si="9"/>
        <v>312.96666666666664</v>
      </c>
      <c r="O49">
        <v>10</v>
      </c>
      <c r="P49" s="1">
        <v>266.75</v>
      </c>
      <c r="Q49" s="1">
        <v>264.45</v>
      </c>
      <c r="R49" s="1">
        <v>252.45</v>
      </c>
      <c r="S49" s="1">
        <v>276.3</v>
      </c>
      <c r="T49" s="1">
        <v>281.35000000000002</v>
      </c>
      <c r="U49" s="1">
        <v>262.39999999999998</v>
      </c>
      <c r="V49" s="1">
        <v>253</v>
      </c>
      <c r="W49" s="1">
        <v>267.60000000000002</v>
      </c>
      <c r="X49" s="1">
        <v>241.4</v>
      </c>
      <c r="Y49" s="2">
        <f t="shared" si="10"/>
        <v>262.85555555555561</v>
      </c>
      <c r="Z49" s="2">
        <f t="shared" si="11"/>
        <v>254</v>
      </c>
    </row>
    <row r="50" spans="1:26" x14ac:dyDescent="0.25">
      <c r="A50">
        <v>11</v>
      </c>
      <c r="B50" s="1">
        <v>281.55</v>
      </c>
      <c r="C50" s="1">
        <v>321.39999999999998</v>
      </c>
      <c r="D50" s="1">
        <v>323.3</v>
      </c>
      <c r="E50" s="1">
        <v>305.2</v>
      </c>
      <c r="F50" s="1">
        <v>327.39999999999998</v>
      </c>
      <c r="G50" s="1">
        <v>312.05</v>
      </c>
      <c r="H50" s="1">
        <v>319.14999999999998</v>
      </c>
      <c r="I50" s="1">
        <v>296.3</v>
      </c>
      <c r="J50" s="1">
        <v>299.25</v>
      </c>
      <c r="K50" s="2">
        <f t="shared" si="8"/>
        <v>309.51111111111112</v>
      </c>
      <c r="L50" s="2">
        <f t="shared" si="9"/>
        <v>304.90000000000003</v>
      </c>
      <c r="O50">
        <v>11</v>
      </c>
      <c r="P50" s="1">
        <v>265.05</v>
      </c>
      <c r="Q50" s="1">
        <v>256.55</v>
      </c>
      <c r="R50" s="1">
        <v>251.05</v>
      </c>
      <c r="S50" s="1">
        <v>275.5</v>
      </c>
      <c r="T50" s="1">
        <v>266.7</v>
      </c>
      <c r="U50" s="1">
        <v>258.45</v>
      </c>
      <c r="V50" s="1">
        <v>245.95</v>
      </c>
      <c r="W50" s="1">
        <v>265.8</v>
      </c>
      <c r="X50" s="1">
        <v>236.1</v>
      </c>
      <c r="Y50" s="2">
        <f t="shared" si="10"/>
        <v>257.90555555555557</v>
      </c>
      <c r="Z50" s="2">
        <f t="shared" si="11"/>
        <v>249.28333333333333</v>
      </c>
    </row>
    <row r="51" spans="1:26" x14ac:dyDescent="0.25">
      <c r="A51" s="4">
        <v>12</v>
      </c>
      <c r="B51" s="5">
        <v>269.14999999999998</v>
      </c>
      <c r="C51" s="5">
        <v>319.39999999999998</v>
      </c>
      <c r="D51" s="5">
        <v>320.5</v>
      </c>
      <c r="E51" s="5">
        <v>276.3</v>
      </c>
      <c r="F51" s="5">
        <v>314.85000000000002</v>
      </c>
      <c r="G51" s="5">
        <v>306.8</v>
      </c>
      <c r="H51" s="5">
        <v>315.35000000000002</v>
      </c>
      <c r="I51" s="5">
        <v>295.5</v>
      </c>
      <c r="J51" s="5">
        <v>299.05</v>
      </c>
      <c r="K51" s="6">
        <f t="shared" si="8"/>
        <v>301.87777777777779</v>
      </c>
      <c r="L51" s="6">
        <f t="shared" si="9"/>
        <v>303.3</v>
      </c>
      <c r="O51" s="4">
        <v>12</v>
      </c>
      <c r="P51" s="5">
        <v>258.25</v>
      </c>
      <c r="Q51" s="5">
        <v>243</v>
      </c>
      <c r="R51" s="5">
        <v>251.05</v>
      </c>
      <c r="S51" s="5">
        <v>270.89999999999998</v>
      </c>
      <c r="T51" s="5">
        <v>260.25</v>
      </c>
      <c r="U51" s="5">
        <v>255.75</v>
      </c>
      <c r="V51" s="5">
        <v>235.65</v>
      </c>
      <c r="W51" s="5">
        <v>262.7</v>
      </c>
      <c r="X51" s="5">
        <v>233.3</v>
      </c>
      <c r="Y51" s="6">
        <f t="shared" si="10"/>
        <v>252.31666666666666</v>
      </c>
      <c r="Z51" s="6">
        <f t="shared" si="11"/>
        <v>243.88333333333335</v>
      </c>
    </row>
    <row r="54" spans="1:26" ht="21" x14ac:dyDescent="0.35">
      <c r="A54" s="3" t="s">
        <v>8</v>
      </c>
      <c r="O54" s="3"/>
    </row>
    <row r="55" spans="1:26" s="2" customFormat="1" x14ac:dyDescent="0.25">
      <c r="A55" s="9" t="s">
        <v>2</v>
      </c>
      <c r="B55" s="2" t="s">
        <v>20</v>
      </c>
      <c r="C55" s="2" t="s">
        <v>20</v>
      </c>
      <c r="D55" s="2">
        <v>245</v>
      </c>
      <c r="E55" s="2">
        <v>245</v>
      </c>
      <c r="F55" s="2">
        <v>245</v>
      </c>
      <c r="G55" s="2">
        <v>245</v>
      </c>
      <c r="H55" s="2">
        <v>245</v>
      </c>
      <c r="O55" s="9"/>
    </row>
    <row r="56" spans="1:26" x14ac:dyDescent="0.25">
      <c r="A56" s="8"/>
      <c r="B56" s="8">
        <v>2013</v>
      </c>
      <c r="C56" s="8">
        <v>2014</v>
      </c>
      <c r="D56" s="8">
        <v>2015</v>
      </c>
      <c r="E56" s="8">
        <v>2016</v>
      </c>
      <c r="F56" s="8">
        <v>2017</v>
      </c>
      <c r="G56" s="8">
        <v>2018</v>
      </c>
      <c r="H56" s="8">
        <v>2019</v>
      </c>
      <c r="I56" s="8">
        <v>2021</v>
      </c>
      <c r="J56" s="8">
        <v>2022</v>
      </c>
      <c r="K56" s="8" t="s">
        <v>0</v>
      </c>
      <c r="L56" s="8" t="s">
        <v>1</v>
      </c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A57">
        <v>1</v>
      </c>
      <c r="B57" s="1">
        <v>286.2</v>
      </c>
      <c r="C57" s="1">
        <v>266.16000000000003</v>
      </c>
      <c r="D57" s="1">
        <v>284.07</v>
      </c>
      <c r="E57" s="1">
        <v>251.61</v>
      </c>
      <c r="F57" s="1">
        <v>275.39999999999998</v>
      </c>
      <c r="G57" s="1">
        <v>294.60000000000002</v>
      </c>
      <c r="H57" s="1">
        <v>291</v>
      </c>
      <c r="I57" s="1">
        <v>263.7</v>
      </c>
      <c r="J57" s="1">
        <v>257.39999999999998</v>
      </c>
      <c r="K57" s="2">
        <f>AVERAGE(B57:J57)</f>
        <v>274.45999999999998</v>
      </c>
      <c r="L57" s="2">
        <f>AVERAGE(H57:J57)</f>
        <v>270.7</v>
      </c>
      <c r="P57"/>
      <c r="Q57"/>
      <c r="R57"/>
      <c r="S57"/>
      <c r="T57"/>
      <c r="U57"/>
      <c r="V57"/>
      <c r="W57"/>
      <c r="X57"/>
      <c r="Y57"/>
      <c r="Z57"/>
    </row>
    <row r="58" spans="1:26" x14ac:dyDescent="0.25">
      <c r="A58">
        <v>2</v>
      </c>
      <c r="B58" s="1">
        <v>265.41000000000003</v>
      </c>
      <c r="C58" s="1">
        <v>265.70999999999998</v>
      </c>
      <c r="D58" s="1">
        <v>276.89999999999998</v>
      </c>
      <c r="E58" s="1">
        <v>250.65</v>
      </c>
      <c r="F58" s="1">
        <v>249</v>
      </c>
      <c r="G58" s="1">
        <v>255.9</v>
      </c>
      <c r="H58" s="1">
        <v>276.69</v>
      </c>
      <c r="I58" s="1">
        <v>245.4</v>
      </c>
      <c r="J58" s="1">
        <v>251.55</v>
      </c>
      <c r="K58" s="2">
        <f t="shared" ref="K58:K68" si="12">AVERAGE(B58:J58)</f>
        <v>259.69000000000005</v>
      </c>
      <c r="L58" s="2">
        <f t="shared" ref="L58:L68" si="13">AVERAGE(H58:J58)</f>
        <v>257.88000000000005</v>
      </c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>
        <v>3</v>
      </c>
      <c r="B59" s="1">
        <v>262.56</v>
      </c>
      <c r="C59" s="1">
        <v>261.72000000000003</v>
      </c>
      <c r="D59" s="1">
        <v>264.87</v>
      </c>
      <c r="E59" s="1">
        <v>249.45</v>
      </c>
      <c r="F59" s="1">
        <v>246.48</v>
      </c>
      <c r="G59" s="1">
        <v>244.32</v>
      </c>
      <c r="H59" s="1">
        <v>262.14</v>
      </c>
      <c r="I59" s="1">
        <v>239.67</v>
      </c>
      <c r="J59" s="1">
        <v>248.34</v>
      </c>
      <c r="K59" s="2">
        <f t="shared" si="12"/>
        <v>253.28333333333336</v>
      </c>
      <c r="L59" s="2">
        <f t="shared" si="13"/>
        <v>250.04999999999998</v>
      </c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>
        <v>4</v>
      </c>
      <c r="B60" s="1">
        <v>261.54000000000002</v>
      </c>
      <c r="C60" s="1">
        <v>234.93</v>
      </c>
      <c r="D60" s="1">
        <v>256.8</v>
      </c>
      <c r="E60" s="1">
        <v>243.9</v>
      </c>
      <c r="F60" s="1">
        <v>245.01</v>
      </c>
      <c r="G60" s="1">
        <v>242.4</v>
      </c>
      <c r="H60" s="1">
        <v>256.95</v>
      </c>
      <c r="I60" s="1">
        <v>235.74</v>
      </c>
      <c r="J60" s="1">
        <v>242.82</v>
      </c>
      <c r="K60" s="2">
        <f t="shared" si="12"/>
        <v>246.67666666666668</v>
      </c>
      <c r="L60" s="2">
        <f t="shared" si="13"/>
        <v>245.17</v>
      </c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>
        <v>5</v>
      </c>
      <c r="B61" s="1">
        <v>251.91</v>
      </c>
      <c r="C61" s="1">
        <v>231.78</v>
      </c>
      <c r="D61" s="1">
        <v>237.69</v>
      </c>
      <c r="E61" s="1">
        <v>239.64</v>
      </c>
      <c r="F61" s="1">
        <v>243.45</v>
      </c>
      <c r="G61" s="1">
        <v>238.44</v>
      </c>
      <c r="H61" s="1">
        <v>247.68</v>
      </c>
      <c r="I61" s="1">
        <v>227.85</v>
      </c>
      <c r="J61" s="1">
        <v>218.94</v>
      </c>
      <c r="K61" s="2">
        <f t="shared" si="12"/>
        <v>237.48666666666668</v>
      </c>
      <c r="L61" s="2">
        <f t="shared" si="13"/>
        <v>231.49</v>
      </c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 s="4">
        <v>6</v>
      </c>
      <c r="B62" s="5">
        <v>241.29</v>
      </c>
      <c r="C62" s="5">
        <v>231.75</v>
      </c>
      <c r="D62" s="5">
        <v>235.5</v>
      </c>
      <c r="E62" s="5">
        <v>234.6</v>
      </c>
      <c r="F62" s="5">
        <v>233.01</v>
      </c>
      <c r="G62" s="5">
        <v>234.66</v>
      </c>
      <c r="H62" s="5">
        <v>242.79</v>
      </c>
      <c r="I62" s="5">
        <v>226.62</v>
      </c>
      <c r="J62" s="5">
        <v>217.68</v>
      </c>
      <c r="K62" s="6">
        <f t="shared" si="12"/>
        <v>233.10000000000002</v>
      </c>
      <c r="L62" s="6">
        <f t="shared" si="13"/>
        <v>229.02999999999997</v>
      </c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A63">
        <v>7</v>
      </c>
      <c r="B63" s="1">
        <v>240.33</v>
      </c>
      <c r="C63" s="1">
        <v>225.69</v>
      </c>
      <c r="D63" s="1">
        <v>235.38</v>
      </c>
      <c r="E63" s="1">
        <v>224.4</v>
      </c>
      <c r="F63" s="1">
        <v>230.16</v>
      </c>
      <c r="G63" s="1">
        <v>231.87</v>
      </c>
      <c r="H63" s="1">
        <v>240.39</v>
      </c>
      <c r="I63" s="1">
        <v>211.08</v>
      </c>
      <c r="J63" s="1">
        <v>195.93</v>
      </c>
      <c r="K63" s="2">
        <f t="shared" si="12"/>
        <v>226.13666666666666</v>
      </c>
      <c r="L63" s="2">
        <f t="shared" si="13"/>
        <v>215.80000000000004</v>
      </c>
      <c r="P63"/>
      <c r="Q63"/>
      <c r="R63"/>
      <c r="S63"/>
      <c r="T63"/>
      <c r="U63"/>
      <c r="V63"/>
      <c r="W63"/>
      <c r="X63"/>
      <c r="Y63"/>
      <c r="Z63"/>
    </row>
    <row r="64" spans="1:26" x14ac:dyDescent="0.25">
      <c r="A64">
        <v>8</v>
      </c>
      <c r="B64" s="1">
        <v>231.81</v>
      </c>
      <c r="C64" s="1">
        <v>204.81</v>
      </c>
      <c r="D64" s="1">
        <v>228.15</v>
      </c>
      <c r="E64" s="1">
        <v>221.28</v>
      </c>
      <c r="F64" s="1">
        <v>217.98</v>
      </c>
      <c r="G64" s="1">
        <v>223.2</v>
      </c>
      <c r="H64" s="1">
        <v>239.58</v>
      </c>
      <c r="I64" s="1">
        <v>207.75</v>
      </c>
      <c r="J64" s="1">
        <v>194.61</v>
      </c>
      <c r="K64" s="2">
        <f t="shared" si="12"/>
        <v>218.79666666666668</v>
      </c>
      <c r="L64" s="2">
        <f t="shared" si="13"/>
        <v>213.98000000000002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>
        <v>9</v>
      </c>
      <c r="B65" s="1">
        <v>218.88</v>
      </c>
      <c r="C65" s="1">
        <v>204.36</v>
      </c>
      <c r="D65" s="1">
        <v>216.45</v>
      </c>
      <c r="E65" s="1">
        <v>218.55</v>
      </c>
      <c r="F65" s="1">
        <v>213.12</v>
      </c>
      <c r="G65" s="1">
        <v>223.02</v>
      </c>
      <c r="H65" s="1">
        <v>231.63</v>
      </c>
      <c r="I65" s="1">
        <v>186.45</v>
      </c>
      <c r="J65" s="1">
        <v>180.87</v>
      </c>
      <c r="K65" s="2">
        <f t="shared" si="12"/>
        <v>210.37000000000003</v>
      </c>
      <c r="L65" s="2">
        <f t="shared" si="13"/>
        <v>199.65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>
        <v>10</v>
      </c>
      <c r="C66" s="1">
        <v>200.16</v>
      </c>
      <c r="D66" s="1">
        <v>215.55</v>
      </c>
      <c r="E66" s="1">
        <v>200.73</v>
      </c>
      <c r="F66" s="1">
        <v>210.69</v>
      </c>
      <c r="G66" s="1">
        <v>216.18</v>
      </c>
      <c r="H66" s="1">
        <v>189.9</v>
      </c>
      <c r="I66" s="1">
        <v>186.33</v>
      </c>
      <c r="J66" s="1">
        <v>177.6</v>
      </c>
      <c r="K66" s="2">
        <f t="shared" si="12"/>
        <v>199.64250000000001</v>
      </c>
      <c r="L66" s="2">
        <f t="shared" si="13"/>
        <v>184.61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>
        <v>11</v>
      </c>
      <c r="C67" s="1">
        <v>187.89</v>
      </c>
      <c r="E67" s="1">
        <v>192.81</v>
      </c>
      <c r="G67" s="1">
        <v>215.88</v>
      </c>
      <c r="I67" s="1">
        <v>182.58</v>
      </c>
      <c r="K67" s="2">
        <f t="shared" si="12"/>
        <v>194.79</v>
      </c>
      <c r="L67" s="2">
        <f t="shared" si="13"/>
        <v>182.58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>
        <v>12</v>
      </c>
      <c r="C68" s="1">
        <v>172.56</v>
      </c>
      <c r="G68" s="1">
        <v>207.27</v>
      </c>
      <c r="I68" s="1">
        <v>176.04</v>
      </c>
      <c r="K68" s="2">
        <f t="shared" si="12"/>
        <v>185.29</v>
      </c>
      <c r="L68" s="2">
        <f t="shared" si="13"/>
        <v>176.04</v>
      </c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P70"/>
      <c r="Q70"/>
      <c r="R70"/>
      <c r="S70"/>
      <c r="T70"/>
      <c r="U70"/>
      <c r="V70"/>
      <c r="W70"/>
      <c r="X70"/>
      <c r="Y70"/>
      <c r="Z70"/>
    </row>
    <row r="71" spans="1:26" ht="21" x14ac:dyDescent="0.35">
      <c r="A71" s="3" t="s">
        <v>9</v>
      </c>
      <c r="P71"/>
      <c r="Q71"/>
      <c r="R71"/>
      <c r="S71"/>
      <c r="T71"/>
      <c r="U71"/>
      <c r="V71"/>
      <c r="W71"/>
      <c r="X71"/>
      <c r="Y71"/>
      <c r="Z71"/>
    </row>
    <row r="72" spans="1:26" x14ac:dyDescent="0.25">
      <c r="A72" s="9" t="s">
        <v>2</v>
      </c>
      <c r="B72" s="2" t="s">
        <v>20</v>
      </c>
      <c r="C72" s="2" t="s">
        <v>20</v>
      </c>
      <c r="D72" s="2" t="s">
        <v>20</v>
      </c>
      <c r="E72" s="2" t="s">
        <v>20</v>
      </c>
      <c r="F72" s="2" t="s">
        <v>20</v>
      </c>
      <c r="G72" s="2" t="s">
        <v>20</v>
      </c>
      <c r="H72" s="2">
        <v>245</v>
      </c>
      <c r="I72" s="2"/>
      <c r="J72" s="2"/>
      <c r="P72"/>
      <c r="Q72"/>
      <c r="R72"/>
      <c r="S72"/>
      <c r="T72"/>
      <c r="U72"/>
      <c r="V72"/>
      <c r="W72"/>
      <c r="X72"/>
      <c r="Y72"/>
      <c r="Z72"/>
    </row>
    <row r="73" spans="1:26" x14ac:dyDescent="0.25">
      <c r="A73" s="8"/>
      <c r="B73" s="8">
        <v>2013</v>
      </c>
      <c r="C73" s="8">
        <v>2014</v>
      </c>
      <c r="D73" s="8">
        <v>2015</v>
      </c>
      <c r="E73" s="8">
        <v>2016</v>
      </c>
      <c r="F73" s="8">
        <v>2017</v>
      </c>
      <c r="G73" s="8">
        <v>2018</v>
      </c>
      <c r="H73" s="8">
        <v>2019</v>
      </c>
      <c r="I73" s="8">
        <v>2021</v>
      </c>
      <c r="J73" s="8">
        <v>2022</v>
      </c>
      <c r="K73" s="8" t="s">
        <v>0</v>
      </c>
      <c r="L73" s="8" t="s">
        <v>1</v>
      </c>
      <c r="P73"/>
      <c r="Q73"/>
      <c r="R73"/>
      <c r="S73"/>
      <c r="T73"/>
      <c r="U73"/>
      <c r="V73"/>
      <c r="W73"/>
      <c r="X73"/>
      <c r="Y73"/>
      <c r="Z73"/>
    </row>
    <row r="74" spans="1:26" x14ac:dyDescent="0.25">
      <c r="A74">
        <v>1</v>
      </c>
      <c r="F74" s="1">
        <v>275.22000000000003</v>
      </c>
      <c r="G74" s="1">
        <v>242.76</v>
      </c>
      <c r="H74" s="1">
        <v>278.45999999999998</v>
      </c>
      <c r="I74" s="1">
        <v>271.32</v>
      </c>
      <c r="J74" s="1">
        <v>237.42</v>
      </c>
      <c r="K74" s="2">
        <f>AVERAGE(B74:J74)</f>
        <v>261.036</v>
      </c>
      <c r="L74" s="2">
        <f>AVERAGE(H74:J74)</f>
        <v>262.39999999999998</v>
      </c>
      <c r="P74"/>
      <c r="Q74"/>
      <c r="R74"/>
      <c r="S74"/>
      <c r="T74"/>
      <c r="U74"/>
      <c r="V74"/>
      <c r="W74"/>
      <c r="X74"/>
      <c r="Y74"/>
      <c r="Z74"/>
    </row>
    <row r="75" spans="1:26" x14ac:dyDescent="0.25">
      <c r="A75">
        <v>2</v>
      </c>
      <c r="F75" s="1">
        <v>274.17</v>
      </c>
      <c r="G75" s="1">
        <v>235.5</v>
      </c>
      <c r="H75" s="1">
        <v>257.58</v>
      </c>
      <c r="I75" s="1">
        <v>269.16000000000003</v>
      </c>
      <c r="J75" s="1">
        <v>235.77</v>
      </c>
      <c r="K75" s="2">
        <f t="shared" ref="K75:K85" si="14">AVERAGE(B75:J75)</f>
        <v>254.43600000000001</v>
      </c>
      <c r="L75" s="2">
        <f t="shared" ref="L75:L85" si="15">AVERAGE(H75:J75)</f>
        <v>254.17</v>
      </c>
      <c r="P75"/>
      <c r="Q75"/>
      <c r="R75"/>
      <c r="S75"/>
      <c r="T75"/>
      <c r="U75"/>
      <c r="V75"/>
      <c r="W75"/>
      <c r="X75"/>
      <c r="Y75"/>
      <c r="Z75"/>
    </row>
    <row r="76" spans="1:26" x14ac:dyDescent="0.25">
      <c r="A76">
        <v>3</v>
      </c>
      <c r="F76" s="1">
        <v>270</v>
      </c>
      <c r="G76" s="1">
        <v>232.89</v>
      </c>
      <c r="H76" s="1">
        <v>255.12</v>
      </c>
      <c r="I76" s="1">
        <v>232.68</v>
      </c>
      <c r="J76" s="1">
        <v>223.8</v>
      </c>
      <c r="K76" s="2">
        <f t="shared" si="14"/>
        <v>242.898</v>
      </c>
      <c r="L76" s="2">
        <f t="shared" si="15"/>
        <v>237.20000000000002</v>
      </c>
      <c r="P76"/>
      <c r="Q76"/>
      <c r="R76"/>
      <c r="S76"/>
      <c r="T76"/>
      <c r="U76"/>
      <c r="V76"/>
      <c r="W76"/>
      <c r="X76"/>
      <c r="Y76"/>
      <c r="Z76"/>
    </row>
    <row r="77" spans="1:26" x14ac:dyDescent="0.25">
      <c r="A77">
        <v>4</v>
      </c>
      <c r="F77" s="1">
        <v>265.29000000000002</v>
      </c>
      <c r="G77" s="1">
        <v>231.18</v>
      </c>
      <c r="H77" s="1">
        <v>252.6</v>
      </c>
      <c r="I77" s="1">
        <v>230.13</v>
      </c>
      <c r="J77" s="1">
        <v>219.06</v>
      </c>
      <c r="K77" s="2">
        <f t="shared" si="14"/>
        <v>239.65199999999999</v>
      </c>
      <c r="L77" s="2">
        <f t="shared" si="15"/>
        <v>233.92999999999998</v>
      </c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>
        <v>5</v>
      </c>
      <c r="F78" s="1">
        <v>244.05</v>
      </c>
      <c r="G78" s="1">
        <v>217.41</v>
      </c>
      <c r="H78" s="1">
        <v>236.19</v>
      </c>
      <c r="I78" s="1">
        <v>224.07</v>
      </c>
      <c r="J78" s="1">
        <v>210.81</v>
      </c>
      <c r="K78" s="2">
        <f t="shared" si="14"/>
        <v>226.506</v>
      </c>
      <c r="L78" s="2">
        <f t="shared" si="15"/>
        <v>223.68999999999997</v>
      </c>
      <c r="P78"/>
      <c r="Q78"/>
      <c r="R78"/>
      <c r="S78"/>
      <c r="T78"/>
      <c r="U78"/>
      <c r="V78"/>
      <c r="W78"/>
      <c r="X78"/>
      <c r="Y78"/>
      <c r="Z78"/>
    </row>
    <row r="79" spans="1:26" x14ac:dyDescent="0.25">
      <c r="A79" s="4">
        <v>6</v>
      </c>
      <c r="B79" s="5"/>
      <c r="C79" s="5"/>
      <c r="D79" s="5"/>
      <c r="E79" s="5"/>
      <c r="F79" s="5">
        <v>230.31</v>
      </c>
      <c r="G79" s="5">
        <v>204.03</v>
      </c>
      <c r="H79" s="5">
        <v>224.82</v>
      </c>
      <c r="I79" s="5"/>
      <c r="J79" s="5">
        <v>208.98</v>
      </c>
      <c r="K79" s="6">
        <f t="shared" si="14"/>
        <v>217.03500000000003</v>
      </c>
      <c r="L79" s="6">
        <f t="shared" si="15"/>
        <v>216.89999999999998</v>
      </c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>
        <v>7</v>
      </c>
      <c r="F80" s="1">
        <v>230.25</v>
      </c>
      <c r="H80" s="1">
        <v>220.56</v>
      </c>
      <c r="J80" s="1">
        <v>199.74</v>
      </c>
      <c r="K80" s="2">
        <f t="shared" si="14"/>
        <v>216.85</v>
      </c>
      <c r="L80" s="2">
        <f t="shared" si="15"/>
        <v>210.15</v>
      </c>
      <c r="P80"/>
      <c r="Q80"/>
      <c r="R80"/>
      <c r="S80"/>
      <c r="T80"/>
      <c r="U80"/>
      <c r="V80"/>
      <c r="W80"/>
      <c r="X80"/>
      <c r="Y80"/>
      <c r="Z80"/>
    </row>
    <row r="81" spans="1:26" x14ac:dyDescent="0.25">
      <c r="A81">
        <v>8</v>
      </c>
      <c r="F81" s="1">
        <v>220.23</v>
      </c>
      <c r="J81" s="1">
        <v>197.82</v>
      </c>
      <c r="K81" s="2">
        <f t="shared" si="14"/>
        <v>209.02499999999998</v>
      </c>
      <c r="L81" s="2">
        <f t="shared" si="15"/>
        <v>197.82</v>
      </c>
      <c r="P81"/>
      <c r="Q81"/>
      <c r="R81"/>
      <c r="S81"/>
      <c r="T81"/>
      <c r="U81"/>
      <c r="V81"/>
      <c r="W81"/>
      <c r="X81"/>
      <c r="Y81"/>
      <c r="Z81"/>
    </row>
    <row r="82" spans="1:26" x14ac:dyDescent="0.25">
      <c r="A82">
        <v>9</v>
      </c>
      <c r="F82" s="1">
        <v>199.26</v>
      </c>
      <c r="J82" s="1">
        <v>185.58</v>
      </c>
      <c r="K82" s="2">
        <f t="shared" si="14"/>
        <v>192.42000000000002</v>
      </c>
      <c r="L82" s="2">
        <f t="shared" si="15"/>
        <v>185.58</v>
      </c>
      <c r="P82"/>
      <c r="Q82"/>
      <c r="R82"/>
      <c r="S82"/>
      <c r="T82"/>
      <c r="U82"/>
      <c r="V82"/>
      <c r="W82"/>
      <c r="X82"/>
      <c r="Y82"/>
      <c r="Z82"/>
    </row>
    <row r="83" spans="1:26" x14ac:dyDescent="0.25">
      <c r="A83">
        <v>10</v>
      </c>
      <c r="J83" s="1">
        <v>166.74</v>
      </c>
      <c r="K83" s="2">
        <f t="shared" si="14"/>
        <v>166.74</v>
      </c>
      <c r="L83" s="2">
        <f t="shared" si="15"/>
        <v>166.74</v>
      </c>
      <c r="P83"/>
      <c r="Q83"/>
      <c r="R83"/>
      <c r="S83"/>
      <c r="T83"/>
      <c r="U83"/>
      <c r="V83"/>
      <c r="W83"/>
      <c r="X83"/>
      <c r="Y83"/>
      <c r="Z83"/>
    </row>
    <row r="84" spans="1:26" x14ac:dyDescent="0.25">
      <c r="A84">
        <v>11</v>
      </c>
      <c r="K84" s="2" t="e">
        <f t="shared" si="14"/>
        <v>#DIV/0!</v>
      </c>
      <c r="L84" s="2" t="e">
        <f t="shared" si="15"/>
        <v>#DIV/0!</v>
      </c>
      <c r="P84"/>
      <c r="Q84"/>
      <c r="R84"/>
      <c r="S84"/>
      <c r="T84"/>
      <c r="U84"/>
      <c r="V84"/>
      <c r="W84"/>
      <c r="X84"/>
      <c r="Y84"/>
      <c r="Z84"/>
    </row>
    <row r="85" spans="1:26" x14ac:dyDescent="0.25">
      <c r="A85">
        <v>12</v>
      </c>
      <c r="K85" s="2" t="e">
        <f t="shared" si="14"/>
        <v>#DIV/0!</v>
      </c>
      <c r="L85" s="2" t="e">
        <f t="shared" si="15"/>
        <v>#DIV/0!</v>
      </c>
      <c r="P85"/>
      <c r="Q85"/>
      <c r="R85"/>
      <c r="S85"/>
      <c r="T85"/>
      <c r="U85"/>
      <c r="V85"/>
      <c r="W85"/>
      <c r="X85"/>
      <c r="Y85"/>
      <c r="Z85"/>
    </row>
    <row r="91" spans="1:26" ht="21" x14ac:dyDescent="0.35">
      <c r="A91" s="3" t="s">
        <v>6</v>
      </c>
      <c r="O91" s="3" t="s">
        <v>14</v>
      </c>
    </row>
    <row r="92" spans="1:26" s="2" customFormat="1" x14ac:dyDescent="0.25">
      <c r="A92" s="9" t="s">
        <v>2</v>
      </c>
      <c r="B92" s="2">
        <v>420</v>
      </c>
      <c r="C92" s="2">
        <v>420</v>
      </c>
      <c r="D92" s="2">
        <v>420</v>
      </c>
      <c r="E92" s="2">
        <v>420</v>
      </c>
      <c r="F92" s="2">
        <v>420</v>
      </c>
      <c r="G92" s="2">
        <v>430</v>
      </c>
      <c r="H92" s="2">
        <v>435</v>
      </c>
      <c r="O92" s="9" t="s">
        <v>2</v>
      </c>
      <c r="P92" s="2">
        <v>340</v>
      </c>
      <c r="Q92" s="2">
        <v>340</v>
      </c>
      <c r="R92" s="2">
        <v>340</v>
      </c>
      <c r="S92" s="2">
        <v>340</v>
      </c>
      <c r="T92" s="2">
        <v>340</v>
      </c>
      <c r="U92" s="2">
        <v>345</v>
      </c>
      <c r="V92" s="2">
        <v>345</v>
      </c>
    </row>
    <row r="93" spans="1:26" x14ac:dyDescent="0.25">
      <c r="A93" s="8"/>
      <c r="B93" s="8">
        <v>2013</v>
      </c>
      <c r="C93" s="8">
        <v>2014</v>
      </c>
      <c r="D93" s="8">
        <v>2015</v>
      </c>
      <c r="E93" s="8">
        <v>2016</v>
      </c>
      <c r="F93" s="8">
        <v>2017</v>
      </c>
      <c r="G93" s="8">
        <v>2018</v>
      </c>
      <c r="H93" s="8">
        <v>2019</v>
      </c>
      <c r="I93" s="8">
        <v>2021</v>
      </c>
      <c r="J93" s="8">
        <v>2022</v>
      </c>
      <c r="K93" s="8" t="s">
        <v>0</v>
      </c>
      <c r="L93" s="8" t="s">
        <v>1</v>
      </c>
      <c r="O93" s="8"/>
      <c r="P93" s="8">
        <v>2013</v>
      </c>
      <c r="Q93" s="8">
        <v>2014</v>
      </c>
      <c r="R93" s="8">
        <v>2015</v>
      </c>
      <c r="S93" s="8">
        <v>2016</v>
      </c>
      <c r="T93" s="8">
        <v>2017</v>
      </c>
      <c r="U93" s="8">
        <v>2018</v>
      </c>
      <c r="V93" s="8">
        <v>2019</v>
      </c>
      <c r="W93" s="8">
        <v>2021</v>
      </c>
      <c r="X93" s="8">
        <v>2022</v>
      </c>
      <c r="Y93" s="8" t="s">
        <v>0</v>
      </c>
      <c r="Z93" s="8" t="s">
        <v>1</v>
      </c>
    </row>
    <row r="94" spans="1:26" x14ac:dyDescent="0.25">
      <c r="A94">
        <v>1</v>
      </c>
      <c r="B94" s="1">
        <v>508.45</v>
      </c>
      <c r="C94" s="1">
        <v>494.4</v>
      </c>
      <c r="D94" s="1">
        <v>534.79999999999995</v>
      </c>
      <c r="E94" s="1">
        <v>466.05</v>
      </c>
      <c r="F94" s="1">
        <v>489.65</v>
      </c>
      <c r="G94" s="1">
        <v>492.8</v>
      </c>
      <c r="H94" s="1">
        <v>491.9</v>
      </c>
      <c r="I94" s="1">
        <v>479.7</v>
      </c>
      <c r="J94" s="1">
        <v>461.9</v>
      </c>
      <c r="K94" s="2">
        <f>AVERAGE(B94:J94)</f>
        <v>491.07222222222219</v>
      </c>
      <c r="L94" s="2">
        <f>AVERAGE(H94:J94)</f>
        <v>477.83333333333331</v>
      </c>
      <c r="O94">
        <v>1</v>
      </c>
      <c r="P94" s="1">
        <v>380</v>
      </c>
      <c r="Q94" s="1">
        <v>394.4</v>
      </c>
      <c r="R94" s="1">
        <v>418.5</v>
      </c>
      <c r="S94" s="1">
        <v>400.1</v>
      </c>
      <c r="T94" s="1">
        <v>422.25</v>
      </c>
      <c r="U94" s="1">
        <v>379.8</v>
      </c>
      <c r="V94" s="1">
        <v>377.2</v>
      </c>
      <c r="W94" s="1">
        <v>396.35</v>
      </c>
      <c r="X94" s="1">
        <v>376.2</v>
      </c>
      <c r="Y94" s="2">
        <f>AVERAGE(P94:X94)</f>
        <v>393.86666666666662</v>
      </c>
      <c r="Z94" s="2">
        <f>AVERAGE(V94:X94)</f>
        <v>383.25</v>
      </c>
    </row>
    <row r="95" spans="1:26" x14ac:dyDescent="0.25">
      <c r="A95">
        <v>2</v>
      </c>
      <c r="B95" s="1">
        <v>485.2</v>
      </c>
      <c r="C95" s="1">
        <v>483.5</v>
      </c>
      <c r="D95" s="1">
        <v>507.5</v>
      </c>
      <c r="E95" s="1">
        <v>441.2</v>
      </c>
      <c r="F95" s="1">
        <v>471.2</v>
      </c>
      <c r="G95" s="1">
        <v>462.3</v>
      </c>
      <c r="H95" s="1">
        <v>472.65</v>
      </c>
      <c r="I95" s="1">
        <v>454.55</v>
      </c>
      <c r="J95" s="1">
        <v>434</v>
      </c>
      <c r="K95" s="2">
        <f t="shared" ref="K95:K105" si="16">AVERAGE(B95:J95)</f>
        <v>468.01111111111118</v>
      </c>
      <c r="L95" s="2">
        <f t="shared" ref="L95:L105" si="17">AVERAGE(H95:J95)</f>
        <v>453.73333333333335</v>
      </c>
      <c r="O95">
        <v>2</v>
      </c>
      <c r="P95" s="1">
        <v>374</v>
      </c>
      <c r="Q95" s="1">
        <v>391.85</v>
      </c>
      <c r="R95" s="1">
        <v>397.9</v>
      </c>
      <c r="S95" s="1">
        <v>365.3</v>
      </c>
      <c r="T95" s="1">
        <v>378.7</v>
      </c>
      <c r="U95" s="1">
        <v>365.7</v>
      </c>
      <c r="V95" s="1">
        <v>371.95</v>
      </c>
      <c r="W95" s="1">
        <v>387.25</v>
      </c>
      <c r="X95" s="1">
        <v>359.95</v>
      </c>
      <c r="Y95" s="2">
        <f t="shared" ref="Y95:Y105" si="18">AVERAGE(P95:X95)</f>
        <v>376.95555555555552</v>
      </c>
      <c r="Z95" s="2">
        <f t="shared" ref="Z95:Z105" si="19">AVERAGE(V95:X95)</f>
        <v>373.05</v>
      </c>
    </row>
    <row r="96" spans="1:26" x14ac:dyDescent="0.25">
      <c r="A96">
        <v>3</v>
      </c>
      <c r="B96" s="1">
        <v>477.95</v>
      </c>
      <c r="C96" s="1">
        <v>476.15</v>
      </c>
      <c r="D96" s="1">
        <v>486.95</v>
      </c>
      <c r="E96" s="1">
        <v>434.5</v>
      </c>
      <c r="F96" s="1">
        <v>454.4</v>
      </c>
      <c r="G96" s="1">
        <v>442.95</v>
      </c>
      <c r="H96" s="1">
        <v>453.2</v>
      </c>
      <c r="I96" s="1">
        <v>445.3</v>
      </c>
      <c r="J96" s="1">
        <v>431.2</v>
      </c>
      <c r="K96" s="2">
        <f t="shared" si="16"/>
        <v>455.84444444444438</v>
      </c>
      <c r="L96" s="2">
        <f t="shared" si="17"/>
        <v>443.23333333333335</v>
      </c>
      <c r="O96">
        <v>3</v>
      </c>
      <c r="P96" s="1">
        <v>362.75</v>
      </c>
      <c r="Q96" s="1">
        <v>374.85</v>
      </c>
      <c r="R96" s="1">
        <v>360.75</v>
      </c>
      <c r="S96" s="1">
        <v>363.7</v>
      </c>
      <c r="T96" s="1">
        <v>372.2</v>
      </c>
      <c r="U96" s="1">
        <v>357.15</v>
      </c>
      <c r="V96" s="1">
        <v>364.45</v>
      </c>
      <c r="W96" s="1">
        <v>386.65</v>
      </c>
      <c r="X96" s="1">
        <v>357.6</v>
      </c>
      <c r="Y96" s="2">
        <f t="shared" si="18"/>
        <v>366.67777777777775</v>
      </c>
      <c r="Z96" s="2">
        <f t="shared" si="19"/>
        <v>369.56666666666661</v>
      </c>
    </row>
    <row r="97" spans="1:26" x14ac:dyDescent="0.25">
      <c r="A97">
        <v>4</v>
      </c>
      <c r="B97" s="1">
        <v>455.35</v>
      </c>
      <c r="C97" s="1">
        <v>466.5</v>
      </c>
      <c r="D97" s="1">
        <v>481.5</v>
      </c>
      <c r="E97" s="1">
        <v>432.35</v>
      </c>
      <c r="F97" s="1">
        <v>447.65</v>
      </c>
      <c r="G97" s="1">
        <v>441.3</v>
      </c>
      <c r="H97" s="1">
        <v>444.3</v>
      </c>
      <c r="I97" s="1">
        <v>444.65</v>
      </c>
      <c r="J97" s="1">
        <v>427.85</v>
      </c>
      <c r="K97" s="2">
        <f t="shared" si="16"/>
        <v>449.05</v>
      </c>
      <c r="L97" s="2">
        <f t="shared" si="17"/>
        <v>438.93333333333339</v>
      </c>
      <c r="O97">
        <v>4</v>
      </c>
      <c r="P97" s="1">
        <v>354.95</v>
      </c>
      <c r="Q97" s="1">
        <v>368.75</v>
      </c>
      <c r="R97" s="1">
        <v>359.85</v>
      </c>
      <c r="S97" s="1">
        <v>345.05</v>
      </c>
      <c r="T97" s="1">
        <v>361.95</v>
      </c>
      <c r="U97" s="1">
        <v>354.4</v>
      </c>
      <c r="V97" s="1">
        <v>364.3</v>
      </c>
      <c r="W97" s="1">
        <v>378.85</v>
      </c>
      <c r="X97" s="1">
        <v>356.4</v>
      </c>
      <c r="Y97" s="2">
        <f t="shared" si="18"/>
        <v>360.50000000000006</v>
      </c>
      <c r="Z97" s="2">
        <f t="shared" si="19"/>
        <v>366.51666666666671</v>
      </c>
    </row>
    <row r="98" spans="1:26" x14ac:dyDescent="0.25">
      <c r="A98">
        <v>5</v>
      </c>
      <c r="B98" s="1">
        <v>453.85</v>
      </c>
      <c r="C98" s="1">
        <v>459</v>
      </c>
      <c r="D98" s="1">
        <v>472.45</v>
      </c>
      <c r="E98" s="1">
        <v>424.15</v>
      </c>
      <c r="F98" s="1">
        <v>446.15</v>
      </c>
      <c r="G98" s="1">
        <v>440.95</v>
      </c>
      <c r="H98" s="1">
        <v>439.1</v>
      </c>
      <c r="I98" s="1">
        <v>444.2</v>
      </c>
      <c r="J98" s="1">
        <v>412.05</v>
      </c>
      <c r="K98" s="2">
        <f t="shared" si="16"/>
        <v>443.54444444444442</v>
      </c>
      <c r="L98" s="2">
        <f t="shared" si="17"/>
        <v>431.7833333333333</v>
      </c>
      <c r="O98">
        <v>5</v>
      </c>
      <c r="P98" s="1">
        <v>354.3</v>
      </c>
      <c r="Q98" s="1">
        <v>365.6</v>
      </c>
      <c r="R98" s="1">
        <v>355.85</v>
      </c>
      <c r="S98" s="1">
        <v>342.8</v>
      </c>
      <c r="T98" s="1">
        <v>353.2</v>
      </c>
      <c r="U98" s="1">
        <v>350.85</v>
      </c>
      <c r="V98" s="1">
        <v>363.15</v>
      </c>
      <c r="W98" s="1">
        <v>371.05</v>
      </c>
      <c r="X98" s="1">
        <v>352.3</v>
      </c>
      <c r="Y98" s="2">
        <f t="shared" si="18"/>
        <v>356.56666666666672</v>
      </c>
      <c r="Z98" s="2">
        <f t="shared" si="19"/>
        <v>362.16666666666669</v>
      </c>
    </row>
    <row r="99" spans="1:26" x14ac:dyDescent="0.25">
      <c r="A99">
        <v>6</v>
      </c>
      <c r="B99" s="1">
        <v>448.05</v>
      </c>
      <c r="C99" s="1">
        <v>457.9</v>
      </c>
      <c r="D99" s="1">
        <v>464.45</v>
      </c>
      <c r="E99" s="1">
        <v>424.1</v>
      </c>
      <c r="F99" s="1">
        <v>442.35</v>
      </c>
      <c r="G99" s="1">
        <v>440.85</v>
      </c>
      <c r="H99" s="1">
        <v>435.15</v>
      </c>
      <c r="I99" s="1">
        <v>443.3</v>
      </c>
      <c r="J99" s="1">
        <v>411</v>
      </c>
      <c r="K99" s="2">
        <f t="shared" si="16"/>
        <v>440.79444444444448</v>
      </c>
      <c r="L99" s="2">
        <f t="shared" si="17"/>
        <v>429.81666666666666</v>
      </c>
      <c r="O99">
        <v>6</v>
      </c>
      <c r="P99" s="1">
        <v>348.85</v>
      </c>
      <c r="Q99" s="1">
        <v>365.55</v>
      </c>
      <c r="R99" s="1">
        <v>355</v>
      </c>
      <c r="S99" s="1">
        <v>336.85</v>
      </c>
      <c r="T99" s="1">
        <v>350.95</v>
      </c>
      <c r="U99" s="1">
        <v>348.85</v>
      </c>
      <c r="V99" s="1">
        <v>359.35</v>
      </c>
      <c r="W99" s="1">
        <v>370.7</v>
      </c>
      <c r="X99" s="1">
        <v>344.85</v>
      </c>
      <c r="Y99" s="2">
        <f t="shared" si="18"/>
        <v>353.43888888888887</v>
      </c>
      <c r="Z99" s="2">
        <f t="shared" si="19"/>
        <v>358.3</v>
      </c>
    </row>
    <row r="100" spans="1:26" x14ac:dyDescent="0.25">
      <c r="A100">
        <v>7</v>
      </c>
      <c r="B100" s="1">
        <v>443.7</v>
      </c>
      <c r="C100" s="1">
        <v>446.9</v>
      </c>
      <c r="D100" s="1">
        <v>456.4</v>
      </c>
      <c r="E100" s="1">
        <v>412.6</v>
      </c>
      <c r="F100" s="1">
        <v>438.95</v>
      </c>
      <c r="G100" s="1">
        <v>440</v>
      </c>
      <c r="H100" s="1">
        <v>432.2</v>
      </c>
      <c r="I100" s="1">
        <v>431.95</v>
      </c>
      <c r="J100" s="1">
        <v>401.25</v>
      </c>
      <c r="K100" s="2">
        <f t="shared" si="16"/>
        <v>433.77222222222213</v>
      </c>
      <c r="L100" s="2">
        <f t="shared" si="17"/>
        <v>421.8</v>
      </c>
      <c r="O100">
        <v>7</v>
      </c>
      <c r="P100" s="1">
        <v>345.2</v>
      </c>
      <c r="Q100" s="1">
        <v>340.7</v>
      </c>
      <c r="R100" s="1">
        <v>353.45</v>
      </c>
      <c r="S100" s="1">
        <v>335.6</v>
      </c>
      <c r="T100" s="1">
        <v>349.6</v>
      </c>
      <c r="U100" s="1">
        <v>346.55</v>
      </c>
      <c r="V100" s="1">
        <v>359.2</v>
      </c>
      <c r="W100" s="1">
        <v>367.2</v>
      </c>
      <c r="X100" s="1">
        <v>343.25</v>
      </c>
      <c r="Y100" s="2">
        <f t="shared" si="18"/>
        <v>348.97222222222217</v>
      </c>
      <c r="Z100" s="2">
        <f t="shared" si="19"/>
        <v>356.55</v>
      </c>
    </row>
    <row r="101" spans="1:26" x14ac:dyDescent="0.25">
      <c r="A101" s="4">
        <v>8</v>
      </c>
      <c r="B101" s="5">
        <v>442.45</v>
      </c>
      <c r="C101" s="5">
        <v>421.1</v>
      </c>
      <c r="D101" s="5">
        <v>455.6</v>
      </c>
      <c r="E101" s="5">
        <v>410.1</v>
      </c>
      <c r="F101" s="5">
        <v>432.85</v>
      </c>
      <c r="G101" s="5">
        <v>434.95</v>
      </c>
      <c r="H101" s="5">
        <v>424.6</v>
      </c>
      <c r="I101" s="5">
        <v>430.3</v>
      </c>
      <c r="J101" s="5">
        <v>392.1</v>
      </c>
      <c r="K101" s="6">
        <f t="shared" si="16"/>
        <v>427.11666666666662</v>
      </c>
      <c r="L101" s="6">
        <f t="shared" si="17"/>
        <v>415.66666666666669</v>
      </c>
      <c r="O101" s="4">
        <v>8</v>
      </c>
      <c r="P101" s="5">
        <v>339.55</v>
      </c>
      <c r="Q101" s="5">
        <v>339.65</v>
      </c>
      <c r="R101" s="5">
        <v>348.6</v>
      </c>
      <c r="S101" s="5">
        <v>322.45</v>
      </c>
      <c r="T101" s="5">
        <v>345.7</v>
      </c>
      <c r="U101" s="5">
        <v>333.35</v>
      </c>
      <c r="V101" s="5">
        <v>358.45</v>
      </c>
      <c r="W101" s="5">
        <v>363.8</v>
      </c>
      <c r="X101" s="5">
        <v>341.65</v>
      </c>
      <c r="Y101" s="6">
        <f t="shared" si="18"/>
        <v>343.68888888888893</v>
      </c>
      <c r="Z101" s="6">
        <f t="shared" si="19"/>
        <v>354.63333333333338</v>
      </c>
    </row>
    <row r="102" spans="1:26" x14ac:dyDescent="0.25">
      <c r="A102">
        <v>9</v>
      </c>
      <c r="B102" s="1">
        <v>442.35</v>
      </c>
      <c r="C102" s="1">
        <v>420.25</v>
      </c>
      <c r="D102" s="1">
        <v>451.85</v>
      </c>
      <c r="E102" s="1">
        <v>408.6</v>
      </c>
      <c r="F102" s="1">
        <v>432.2</v>
      </c>
      <c r="G102" s="1">
        <v>428.5</v>
      </c>
      <c r="H102" s="1">
        <v>423.05</v>
      </c>
      <c r="I102" s="1">
        <v>429.4</v>
      </c>
      <c r="J102" s="1">
        <v>391.6</v>
      </c>
      <c r="K102" s="2">
        <f t="shared" si="16"/>
        <v>425.31111111111113</v>
      </c>
      <c r="L102" s="2">
        <f t="shared" si="17"/>
        <v>414.68333333333339</v>
      </c>
      <c r="O102">
        <v>9</v>
      </c>
      <c r="P102" s="1">
        <v>335.05</v>
      </c>
      <c r="Q102" s="1">
        <v>339.45</v>
      </c>
      <c r="R102" s="1">
        <v>338.55</v>
      </c>
      <c r="S102" s="1">
        <v>320</v>
      </c>
      <c r="T102" s="1">
        <v>335.25</v>
      </c>
      <c r="U102" s="1">
        <v>332.05</v>
      </c>
      <c r="V102" s="1">
        <v>355.5</v>
      </c>
      <c r="W102" s="1">
        <v>362.8</v>
      </c>
      <c r="X102" s="1">
        <v>337.35</v>
      </c>
      <c r="Y102" s="2">
        <f t="shared" si="18"/>
        <v>339.55555555555554</v>
      </c>
      <c r="Z102" s="2">
        <f t="shared" si="19"/>
        <v>351.88333333333338</v>
      </c>
    </row>
    <row r="103" spans="1:26" x14ac:dyDescent="0.25">
      <c r="A103">
        <v>10</v>
      </c>
      <c r="B103" s="1">
        <v>439.4</v>
      </c>
      <c r="C103" s="1">
        <v>418.75</v>
      </c>
      <c r="D103" s="1">
        <v>436.35</v>
      </c>
      <c r="E103" s="1">
        <v>408.5</v>
      </c>
      <c r="F103" s="1">
        <v>431.8</v>
      </c>
      <c r="G103" s="1">
        <v>417.45</v>
      </c>
      <c r="H103" s="1">
        <v>411.2</v>
      </c>
      <c r="I103" s="1">
        <v>426.9</v>
      </c>
      <c r="J103" s="1">
        <v>387.75</v>
      </c>
      <c r="K103" s="2">
        <f t="shared" si="16"/>
        <v>419.78888888888889</v>
      </c>
      <c r="L103" s="2">
        <f t="shared" si="17"/>
        <v>408.61666666666662</v>
      </c>
      <c r="O103">
        <v>10</v>
      </c>
      <c r="P103" s="1">
        <v>334.55</v>
      </c>
      <c r="Q103" s="1">
        <v>324.45</v>
      </c>
      <c r="R103" s="1">
        <v>325.39999999999998</v>
      </c>
      <c r="S103" s="1">
        <v>318.39999999999998</v>
      </c>
      <c r="T103" s="1">
        <v>331.9</v>
      </c>
      <c r="U103" s="1">
        <v>330.3</v>
      </c>
      <c r="V103" s="1">
        <v>348.2</v>
      </c>
      <c r="W103" s="1">
        <v>362.15</v>
      </c>
      <c r="X103" s="1">
        <v>334.45</v>
      </c>
      <c r="Y103" s="2">
        <f t="shared" si="18"/>
        <v>334.42222222222222</v>
      </c>
      <c r="Z103" s="2">
        <f t="shared" si="19"/>
        <v>348.26666666666665</v>
      </c>
    </row>
    <row r="104" spans="1:26" x14ac:dyDescent="0.25">
      <c r="A104">
        <v>11</v>
      </c>
      <c r="B104" s="1">
        <v>423.35</v>
      </c>
      <c r="C104" s="1">
        <v>415.2</v>
      </c>
      <c r="D104" s="1">
        <v>427.7</v>
      </c>
      <c r="E104" s="1">
        <v>408.5</v>
      </c>
      <c r="F104" s="1">
        <v>421.2</v>
      </c>
      <c r="G104" s="1">
        <v>414.1</v>
      </c>
      <c r="H104" s="1">
        <v>407.85</v>
      </c>
      <c r="I104" s="1">
        <v>425.55</v>
      </c>
      <c r="J104" s="1">
        <v>385.5</v>
      </c>
      <c r="K104" s="2">
        <f t="shared" si="16"/>
        <v>414.32777777777778</v>
      </c>
      <c r="L104" s="2">
        <f t="shared" si="17"/>
        <v>406.3</v>
      </c>
      <c r="O104">
        <v>11</v>
      </c>
      <c r="P104" s="1">
        <v>333.15</v>
      </c>
      <c r="Q104" s="1">
        <v>319.5</v>
      </c>
      <c r="R104" s="1">
        <v>323.35000000000002</v>
      </c>
      <c r="S104" s="1">
        <v>313.85000000000002</v>
      </c>
      <c r="T104" s="1">
        <v>330.95</v>
      </c>
      <c r="U104" s="1">
        <v>319.7</v>
      </c>
      <c r="V104" s="1">
        <v>342.9</v>
      </c>
      <c r="W104" s="1">
        <v>361</v>
      </c>
      <c r="X104" s="1">
        <v>324.7</v>
      </c>
      <c r="Y104" s="2">
        <f t="shared" si="18"/>
        <v>329.9</v>
      </c>
      <c r="Z104" s="2">
        <f t="shared" si="19"/>
        <v>342.86666666666662</v>
      </c>
    </row>
    <row r="105" spans="1:26" x14ac:dyDescent="0.25">
      <c r="A105" s="4">
        <v>12</v>
      </c>
      <c r="B105" s="5">
        <v>418.45</v>
      </c>
      <c r="C105" s="5">
        <v>400.25</v>
      </c>
      <c r="D105" s="5">
        <v>412.5</v>
      </c>
      <c r="E105" s="5">
        <v>408.1</v>
      </c>
      <c r="F105" s="5">
        <v>420.05</v>
      </c>
      <c r="G105" s="5">
        <v>413.5</v>
      </c>
      <c r="H105" s="5">
        <v>405.1</v>
      </c>
      <c r="I105" s="5">
        <v>422.95</v>
      </c>
      <c r="J105" s="5">
        <v>380.95</v>
      </c>
      <c r="K105" s="6">
        <f t="shared" si="16"/>
        <v>409.09444444444443</v>
      </c>
      <c r="L105" s="6">
        <f t="shared" si="17"/>
        <v>403</v>
      </c>
      <c r="O105" s="4">
        <v>12</v>
      </c>
      <c r="P105" s="5">
        <v>323.14999999999998</v>
      </c>
      <c r="Q105" s="5">
        <v>318.14999999999998</v>
      </c>
      <c r="R105" s="5">
        <v>318.75</v>
      </c>
      <c r="S105" s="5">
        <v>310.14999999999998</v>
      </c>
      <c r="T105" s="5">
        <v>330</v>
      </c>
      <c r="U105" s="5">
        <v>309.2</v>
      </c>
      <c r="V105" s="5">
        <v>329.65</v>
      </c>
      <c r="W105" s="5">
        <v>357.9</v>
      </c>
      <c r="X105" s="5">
        <v>324.14999999999998</v>
      </c>
      <c r="Y105" s="6">
        <f t="shared" si="18"/>
        <v>324.56666666666666</v>
      </c>
      <c r="Z105" s="6">
        <f t="shared" si="19"/>
        <v>337.23333333333329</v>
      </c>
    </row>
    <row r="108" spans="1:26" ht="21" x14ac:dyDescent="0.35">
      <c r="A108" s="3" t="s">
        <v>7</v>
      </c>
      <c r="O108" s="3" t="s">
        <v>15</v>
      </c>
    </row>
    <row r="109" spans="1:26" s="2" customFormat="1" x14ac:dyDescent="0.25">
      <c r="A109" s="9" t="s">
        <v>2</v>
      </c>
      <c r="B109" s="2">
        <v>460</v>
      </c>
      <c r="C109" s="2">
        <v>470</v>
      </c>
      <c r="D109" s="2">
        <v>470</v>
      </c>
      <c r="E109" s="2">
        <v>470</v>
      </c>
      <c r="F109" s="2">
        <v>470</v>
      </c>
      <c r="G109" s="2">
        <v>490</v>
      </c>
      <c r="H109" s="2">
        <v>490</v>
      </c>
      <c r="O109" s="9" t="s">
        <v>2</v>
      </c>
      <c r="P109" s="2">
        <v>360</v>
      </c>
      <c r="Q109" s="2">
        <v>370</v>
      </c>
      <c r="R109" s="2">
        <v>370</v>
      </c>
      <c r="S109" s="2">
        <v>370</v>
      </c>
      <c r="T109" s="2">
        <v>380</v>
      </c>
      <c r="U109" s="2">
        <v>380</v>
      </c>
      <c r="V109" s="2">
        <v>380</v>
      </c>
    </row>
    <row r="110" spans="1:26" x14ac:dyDescent="0.25">
      <c r="A110" s="8"/>
      <c r="B110" s="8">
        <v>2013</v>
      </c>
      <c r="C110" s="8">
        <v>2014</v>
      </c>
      <c r="D110" s="8">
        <v>2015</v>
      </c>
      <c r="E110" s="8">
        <v>2016</v>
      </c>
      <c r="F110" s="8">
        <v>2017</v>
      </c>
      <c r="G110" s="8">
        <v>2018</v>
      </c>
      <c r="H110" s="8">
        <v>2019</v>
      </c>
      <c r="I110" s="8">
        <v>2021</v>
      </c>
      <c r="J110" s="8">
        <v>2022</v>
      </c>
      <c r="K110" s="8" t="s">
        <v>0</v>
      </c>
      <c r="L110" s="8" t="s">
        <v>1</v>
      </c>
      <c r="O110" s="8"/>
      <c r="P110" s="8">
        <v>2013</v>
      </c>
      <c r="Q110" s="8">
        <v>2014</v>
      </c>
      <c r="R110" s="8">
        <v>2015</v>
      </c>
      <c r="S110" s="8">
        <v>2016</v>
      </c>
      <c r="T110" s="8">
        <v>2017</v>
      </c>
      <c r="U110" s="8">
        <v>2018</v>
      </c>
      <c r="V110" s="8">
        <v>2019</v>
      </c>
      <c r="W110" s="8">
        <v>2021</v>
      </c>
      <c r="X110" s="8">
        <v>2022</v>
      </c>
      <c r="Y110" s="8" t="s">
        <v>0</v>
      </c>
      <c r="Z110" s="8" t="s">
        <v>1</v>
      </c>
    </row>
    <row r="111" spans="1:26" x14ac:dyDescent="0.25">
      <c r="A111">
        <v>1</v>
      </c>
      <c r="B111" s="1">
        <v>537.75</v>
      </c>
      <c r="C111" s="1">
        <v>559.1</v>
      </c>
      <c r="D111" s="1">
        <v>528.45000000000005</v>
      </c>
      <c r="E111" s="1">
        <v>516.54999999999995</v>
      </c>
      <c r="F111" s="1">
        <v>532.75</v>
      </c>
      <c r="G111" s="1">
        <v>512.25</v>
      </c>
      <c r="H111" s="1">
        <v>545.70000000000005</v>
      </c>
      <c r="I111" s="1">
        <v>505.65</v>
      </c>
      <c r="J111" s="1">
        <v>526.35</v>
      </c>
      <c r="K111" s="2">
        <f>AVERAGE(B111:J111)</f>
        <v>529.3944444444445</v>
      </c>
      <c r="L111" s="2">
        <f>AVERAGE(H111:J111)</f>
        <v>525.9</v>
      </c>
      <c r="O111">
        <v>1</v>
      </c>
      <c r="P111" s="1">
        <v>437.55</v>
      </c>
      <c r="Q111" s="1">
        <v>465.45</v>
      </c>
      <c r="R111" s="1">
        <v>442.9</v>
      </c>
      <c r="S111" s="1">
        <v>452.45</v>
      </c>
      <c r="T111" s="1">
        <v>465.05</v>
      </c>
      <c r="U111" s="1">
        <v>437.2</v>
      </c>
      <c r="V111" s="1">
        <v>433.85</v>
      </c>
      <c r="W111" s="1">
        <v>468.7</v>
      </c>
      <c r="X111" s="1">
        <v>443.7</v>
      </c>
      <c r="Y111" s="2">
        <f>AVERAGE(P111:X111)</f>
        <v>449.64999999999992</v>
      </c>
      <c r="Z111" s="2">
        <f>AVERAGE(V111:X111)</f>
        <v>448.75</v>
      </c>
    </row>
    <row r="112" spans="1:26" x14ac:dyDescent="0.25">
      <c r="A112">
        <v>2</v>
      </c>
      <c r="B112" s="1">
        <v>536.25</v>
      </c>
      <c r="C112" s="1">
        <v>541.70000000000005</v>
      </c>
      <c r="D112" s="1">
        <v>508.95</v>
      </c>
      <c r="E112" s="1">
        <v>503.35</v>
      </c>
      <c r="F112" s="1">
        <v>530.29999999999995</v>
      </c>
      <c r="G112" s="1">
        <v>510.9</v>
      </c>
      <c r="H112" s="1">
        <v>519.6</v>
      </c>
      <c r="I112" s="1">
        <v>498.05</v>
      </c>
      <c r="J112" s="1">
        <v>523.35</v>
      </c>
      <c r="K112" s="2">
        <f t="shared" ref="K112:K122" si="20">AVERAGE(B112:J112)</f>
        <v>519.16111111111115</v>
      </c>
      <c r="L112" s="2">
        <f t="shared" ref="L112:L122" si="21">AVERAGE(H112:J112)</f>
        <v>513.66666666666663</v>
      </c>
      <c r="O112">
        <v>2</v>
      </c>
      <c r="P112" s="1">
        <v>436.55</v>
      </c>
      <c r="Q112" s="1">
        <v>434.15</v>
      </c>
      <c r="R112" s="1">
        <v>428.45</v>
      </c>
      <c r="S112" s="1">
        <v>440.25</v>
      </c>
      <c r="T112" s="1">
        <v>461.65</v>
      </c>
      <c r="U112" s="1">
        <v>436</v>
      </c>
      <c r="V112" s="1">
        <v>421.9</v>
      </c>
      <c r="W112" s="1">
        <v>458.9</v>
      </c>
      <c r="X112" s="1">
        <v>425.85</v>
      </c>
      <c r="Y112" s="2">
        <f t="shared" ref="Y112:Y122" si="22">AVERAGE(P112:X112)</f>
        <v>438.18888888888893</v>
      </c>
      <c r="Z112" s="2">
        <f t="shared" ref="Z112:Z122" si="23">AVERAGE(V112:X112)</f>
        <v>435.55</v>
      </c>
    </row>
    <row r="113" spans="1:26" x14ac:dyDescent="0.25">
      <c r="A113">
        <v>3</v>
      </c>
      <c r="B113" s="1">
        <v>526.79999999999995</v>
      </c>
      <c r="C113" s="1">
        <v>528.70000000000005</v>
      </c>
      <c r="D113" s="1">
        <v>500.6</v>
      </c>
      <c r="E113" s="1">
        <v>485.4</v>
      </c>
      <c r="F113" s="1">
        <v>518.1</v>
      </c>
      <c r="G113" s="1">
        <v>492.8</v>
      </c>
      <c r="H113" s="1">
        <v>513.85</v>
      </c>
      <c r="I113" s="1">
        <v>497.7</v>
      </c>
      <c r="J113" s="1">
        <v>521.79999999999995</v>
      </c>
      <c r="K113" s="2">
        <f t="shared" si="20"/>
        <v>509.52777777777777</v>
      </c>
      <c r="L113" s="2">
        <f t="shared" si="21"/>
        <v>511.11666666666662</v>
      </c>
      <c r="O113">
        <v>3</v>
      </c>
      <c r="P113" s="1">
        <v>432.75</v>
      </c>
      <c r="Q113" s="1">
        <v>397.35</v>
      </c>
      <c r="R113" s="1">
        <v>425.5</v>
      </c>
      <c r="S113" s="1">
        <v>422.4</v>
      </c>
      <c r="T113" s="1">
        <v>405.6</v>
      </c>
      <c r="U113" s="1">
        <v>394.4</v>
      </c>
      <c r="V113" s="1">
        <v>420</v>
      </c>
      <c r="W113" s="1">
        <v>432.4</v>
      </c>
      <c r="X113" s="1">
        <v>416.25</v>
      </c>
      <c r="Y113" s="2">
        <f t="shared" si="22"/>
        <v>416.29444444444448</v>
      </c>
      <c r="Z113" s="2">
        <f t="shared" si="23"/>
        <v>422.88333333333338</v>
      </c>
    </row>
    <row r="114" spans="1:26" x14ac:dyDescent="0.25">
      <c r="A114">
        <v>4</v>
      </c>
      <c r="B114" s="1">
        <v>516.79999999999995</v>
      </c>
      <c r="C114" s="1">
        <v>526.45000000000005</v>
      </c>
      <c r="D114" s="1">
        <v>499.25</v>
      </c>
      <c r="E114" s="1">
        <v>485.25</v>
      </c>
      <c r="F114" s="1">
        <v>510.3</v>
      </c>
      <c r="G114" s="1">
        <v>490.9</v>
      </c>
      <c r="H114" s="1">
        <v>494.55</v>
      </c>
      <c r="I114" s="1">
        <v>493.8</v>
      </c>
      <c r="J114" s="1">
        <v>514.29999999999995</v>
      </c>
      <c r="K114" s="2">
        <f t="shared" si="20"/>
        <v>503.51111111111118</v>
      </c>
      <c r="L114" s="2">
        <f t="shared" si="21"/>
        <v>500.88333333333338</v>
      </c>
      <c r="O114">
        <v>4</v>
      </c>
      <c r="P114" s="1">
        <v>423.95</v>
      </c>
      <c r="Q114" s="1">
        <v>390.5</v>
      </c>
      <c r="R114" s="1">
        <v>417.25</v>
      </c>
      <c r="S114" s="1">
        <v>399.05</v>
      </c>
      <c r="T114" s="1">
        <v>397.7</v>
      </c>
      <c r="U114" s="1">
        <v>393.85</v>
      </c>
      <c r="V114" s="1">
        <v>408.75</v>
      </c>
      <c r="W114" s="1">
        <v>431.8</v>
      </c>
      <c r="X114" s="1">
        <v>395.3</v>
      </c>
      <c r="Y114" s="2">
        <f t="shared" si="22"/>
        <v>406.46111111111117</v>
      </c>
      <c r="Z114" s="2">
        <f t="shared" si="23"/>
        <v>411.95</v>
      </c>
    </row>
    <row r="115" spans="1:26" x14ac:dyDescent="0.25">
      <c r="A115">
        <v>5</v>
      </c>
      <c r="B115" s="1">
        <v>509.6</v>
      </c>
      <c r="C115" s="1">
        <v>519.20000000000005</v>
      </c>
      <c r="D115" s="1">
        <v>481</v>
      </c>
      <c r="E115" s="1">
        <v>476.5</v>
      </c>
      <c r="F115" s="1">
        <v>503.1</v>
      </c>
      <c r="G115" s="1">
        <v>478.05</v>
      </c>
      <c r="H115" s="1">
        <v>491.75</v>
      </c>
      <c r="I115" s="1">
        <v>490.75</v>
      </c>
      <c r="J115" s="1">
        <v>507.65</v>
      </c>
      <c r="K115" s="2">
        <f t="shared" si="20"/>
        <v>495.28888888888895</v>
      </c>
      <c r="L115" s="2">
        <f t="shared" si="21"/>
        <v>496.7166666666667</v>
      </c>
      <c r="O115">
        <v>5</v>
      </c>
      <c r="P115" s="1">
        <v>414.65</v>
      </c>
      <c r="Q115" s="1">
        <v>389.85</v>
      </c>
      <c r="R115" s="1">
        <v>407.3</v>
      </c>
      <c r="S115" s="1">
        <v>393.2</v>
      </c>
      <c r="T115" s="1">
        <v>393.7</v>
      </c>
      <c r="U115" s="1">
        <v>384.6</v>
      </c>
      <c r="V115" s="1">
        <v>408.45</v>
      </c>
      <c r="W115" s="1">
        <v>426.5</v>
      </c>
      <c r="X115" s="1">
        <v>392.5</v>
      </c>
      <c r="Y115" s="2">
        <f t="shared" si="22"/>
        <v>401.19444444444446</v>
      </c>
      <c r="Z115" s="2">
        <f t="shared" si="23"/>
        <v>409.15000000000003</v>
      </c>
    </row>
    <row r="116" spans="1:26" x14ac:dyDescent="0.25">
      <c r="A116">
        <v>6</v>
      </c>
      <c r="B116" s="1">
        <v>506.75</v>
      </c>
      <c r="C116" s="1">
        <v>519.20000000000005</v>
      </c>
      <c r="D116" s="1">
        <v>479.95</v>
      </c>
      <c r="E116" s="1">
        <v>475.05</v>
      </c>
      <c r="F116" s="1">
        <v>499.85</v>
      </c>
      <c r="G116" s="1">
        <v>470.8</v>
      </c>
      <c r="H116" s="1">
        <v>489.8</v>
      </c>
      <c r="I116" s="1">
        <v>481.35</v>
      </c>
      <c r="J116" s="1">
        <v>506.8</v>
      </c>
      <c r="K116" s="2">
        <f t="shared" si="20"/>
        <v>492.17222222222222</v>
      </c>
      <c r="L116" s="2">
        <f t="shared" si="21"/>
        <v>492.65000000000003</v>
      </c>
      <c r="O116">
        <v>6</v>
      </c>
      <c r="P116" s="1">
        <v>406.6</v>
      </c>
      <c r="Q116" s="1">
        <v>388</v>
      </c>
      <c r="R116" s="1">
        <v>401.3</v>
      </c>
      <c r="S116" s="1">
        <v>386.2</v>
      </c>
      <c r="T116" s="1">
        <v>390.6</v>
      </c>
      <c r="U116" s="1">
        <v>376.2</v>
      </c>
      <c r="V116" s="1">
        <v>408.2</v>
      </c>
      <c r="W116" s="1">
        <v>421.35</v>
      </c>
      <c r="X116" s="1">
        <v>380.45</v>
      </c>
      <c r="Y116" s="2">
        <f t="shared" si="22"/>
        <v>395.43333333333328</v>
      </c>
      <c r="Z116" s="2">
        <f t="shared" si="23"/>
        <v>403.33333333333331</v>
      </c>
    </row>
    <row r="117" spans="1:26" x14ac:dyDescent="0.25">
      <c r="A117">
        <v>7</v>
      </c>
      <c r="B117" s="1">
        <v>504.55</v>
      </c>
      <c r="C117" s="1">
        <v>518.9</v>
      </c>
      <c r="D117" s="1">
        <v>479.85</v>
      </c>
      <c r="E117" s="1">
        <v>471.35</v>
      </c>
      <c r="F117" s="1">
        <v>490.05</v>
      </c>
      <c r="G117" s="1">
        <v>467.3</v>
      </c>
      <c r="H117" s="1">
        <v>486.95</v>
      </c>
      <c r="I117" s="1">
        <v>475.4</v>
      </c>
      <c r="J117" s="1">
        <v>492.8</v>
      </c>
      <c r="K117" s="2">
        <f t="shared" si="20"/>
        <v>487.46111111111117</v>
      </c>
      <c r="L117" s="2">
        <f t="shared" si="21"/>
        <v>485.04999999999995</v>
      </c>
      <c r="O117">
        <v>7</v>
      </c>
      <c r="P117" s="1">
        <v>400.7</v>
      </c>
      <c r="Q117" s="1">
        <v>385.4</v>
      </c>
      <c r="R117" s="1">
        <v>397.6</v>
      </c>
      <c r="S117" s="1">
        <v>382.9</v>
      </c>
      <c r="T117" s="1">
        <v>388.7</v>
      </c>
      <c r="U117" s="1">
        <v>375</v>
      </c>
      <c r="V117" s="1">
        <v>393.3</v>
      </c>
      <c r="W117" s="1">
        <v>402.55</v>
      </c>
      <c r="X117" s="1">
        <v>380.15</v>
      </c>
      <c r="Y117" s="2">
        <f t="shared" si="22"/>
        <v>389.58888888888896</v>
      </c>
      <c r="Z117" s="2">
        <f t="shared" si="23"/>
        <v>392</v>
      </c>
    </row>
    <row r="118" spans="1:26" x14ac:dyDescent="0.25">
      <c r="A118" s="4">
        <v>8</v>
      </c>
      <c r="B118" s="5">
        <v>503.3</v>
      </c>
      <c r="C118" s="5">
        <v>491.1</v>
      </c>
      <c r="D118" s="5">
        <v>474.25</v>
      </c>
      <c r="E118" s="5">
        <v>462.85</v>
      </c>
      <c r="F118" s="5">
        <v>488.75</v>
      </c>
      <c r="G118" s="5">
        <v>464.25</v>
      </c>
      <c r="H118" s="5">
        <v>486.5</v>
      </c>
      <c r="I118" s="5">
        <v>470.95</v>
      </c>
      <c r="J118" s="5">
        <v>475.7</v>
      </c>
      <c r="K118" s="6">
        <f t="shared" si="20"/>
        <v>479.73888888888882</v>
      </c>
      <c r="L118" s="6">
        <f t="shared" si="21"/>
        <v>477.7166666666667</v>
      </c>
      <c r="O118" s="4">
        <v>8</v>
      </c>
      <c r="P118" s="5">
        <v>396.55</v>
      </c>
      <c r="Q118" s="5">
        <v>381.65</v>
      </c>
      <c r="R118" s="5">
        <v>381.5</v>
      </c>
      <c r="S118" s="5">
        <v>381.25</v>
      </c>
      <c r="T118" s="5">
        <v>380.8</v>
      </c>
      <c r="U118" s="5">
        <v>372.7</v>
      </c>
      <c r="V118" s="5">
        <v>389.9</v>
      </c>
      <c r="W118" s="5">
        <v>397.8</v>
      </c>
      <c r="X118" s="5">
        <v>377.25</v>
      </c>
      <c r="Y118" s="6">
        <f t="shared" si="22"/>
        <v>384.37777777777779</v>
      </c>
      <c r="Z118" s="6">
        <f t="shared" si="23"/>
        <v>388.31666666666666</v>
      </c>
    </row>
    <row r="119" spans="1:26" x14ac:dyDescent="0.25">
      <c r="A119">
        <v>9</v>
      </c>
      <c r="B119" s="1">
        <v>486.55</v>
      </c>
      <c r="C119" s="1">
        <v>488.35</v>
      </c>
      <c r="D119" s="1">
        <v>473.9</v>
      </c>
      <c r="E119" s="1">
        <v>455.4</v>
      </c>
      <c r="F119" s="1">
        <v>480.2</v>
      </c>
      <c r="G119" s="1">
        <v>462.6</v>
      </c>
      <c r="H119" s="1">
        <v>477.65</v>
      </c>
      <c r="I119" s="1">
        <v>468.7</v>
      </c>
      <c r="J119" s="1">
        <v>456.1</v>
      </c>
      <c r="K119" s="2">
        <f t="shared" si="20"/>
        <v>472.1611111111111</v>
      </c>
      <c r="L119" s="2">
        <f t="shared" si="21"/>
        <v>467.48333333333329</v>
      </c>
      <c r="O119">
        <v>9</v>
      </c>
      <c r="P119" s="1">
        <v>386.55</v>
      </c>
      <c r="Q119" s="1">
        <v>379</v>
      </c>
      <c r="R119" s="1">
        <v>370.95</v>
      </c>
      <c r="S119" s="1">
        <v>378.5</v>
      </c>
      <c r="T119" s="1">
        <v>376.85</v>
      </c>
      <c r="U119" s="1">
        <v>366.55</v>
      </c>
      <c r="V119" s="1">
        <v>388.8</v>
      </c>
      <c r="W119" s="1">
        <v>388.8</v>
      </c>
      <c r="X119" s="1">
        <v>374.6</v>
      </c>
      <c r="Y119" s="2">
        <f t="shared" si="22"/>
        <v>378.95555555555558</v>
      </c>
      <c r="Z119" s="2">
        <f t="shared" si="23"/>
        <v>384.06666666666666</v>
      </c>
    </row>
    <row r="120" spans="1:26" x14ac:dyDescent="0.25">
      <c r="A120">
        <v>10</v>
      </c>
      <c r="B120" s="1">
        <v>481.85</v>
      </c>
      <c r="C120" s="1">
        <v>485.3</v>
      </c>
      <c r="D120" s="1">
        <v>468.7</v>
      </c>
      <c r="E120" s="1">
        <v>450.6</v>
      </c>
      <c r="F120" s="1">
        <v>473.6</v>
      </c>
      <c r="G120" s="1">
        <v>454.15</v>
      </c>
      <c r="H120" s="1">
        <v>466.55</v>
      </c>
      <c r="I120" s="1">
        <v>459.5</v>
      </c>
      <c r="J120" s="1">
        <v>431.8</v>
      </c>
      <c r="K120" s="2">
        <f t="shared" si="20"/>
        <v>463.56111111111113</v>
      </c>
      <c r="L120" s="2">
        <f t="shared" si="21"/>
        <v>452.61666666666662</v>
      </c>
      <c r="O120">
        <v>10</v>
      </c>
      <c r="P120" s="1">
        <v>383.2</v>
      </c>
      <c r="Q120" s="1">
        <v>371.8</v>
      </c>
      <c r="R120" s="1">
        <v>366.85</v>
      </c>
      <c r="S120" s="1">
        <v>372.55</v>
      </c>
      <c r="T120" s="1">
        <v>374.9</v>
      </c>
      <c r="U120" s="1">
        <v>346.6</v>
      </c>
      <c r="V120" s="1">
        <v>366.05</v>
      </c>
      <c r="W120" s="1">
        <v>377.55</v>
      </c>
      <c r="X120" s="1">
        <v>373.4</v>
      </c>
      <c r="Y120" s="2">
        <f t="shared" si="22"/>
        <v>370.32222222222225</v>
      </c>
      <c r="Z120" s="2">
        <f t="shared" si="23"/>
        <v>372.33333333333331</v>
      </c>
    </row>
    <row r="121" spans="1:26" x14ac:dyDescent="0.25">
      <c r="A121">
        <v>11</v>
      </c>
      <c r="B121" s="1">
        <v>480.75</v>
      </c>
      <c r="C121" s="1">
        <v>477.05</v>
      </c>
      <c r="D121" s="1">
        <v>467.65</v>
      </c>
      <c r="E121" s="1">
        <v>447.3</v>
      </c>
      <c r="F121" s="1">
        <v>470.4</v>
      </c>
      <c r="G121" s="1">
        <v>438.6</v>
      </c>
      <c r="H121" s="1">
        <v>462.75</v>
      </c>
      <c r="I121" s="1">
        <v>455.9</v>
      </c>
      <c r="J121" s="1">
        <v>428.85</v>
      </c>
      <c r="K121" s="2">
        <f t="shared" si="20"/>
        <v>458.80555555555554</v>
      </c>
      <c r="L121" s="2">
        <f t="shared" si="21"/>
        <v>449.16666666666669</v>
      </c>
      <c r="O121">
        <v>11</v>
      </c>
      <c r="P121" s="1">
        <v>381.7</v>
      </c>
      <c r="Q121" s="1">
        <v>370.2</v>
      </c>
      <c r="R121" s="1">
        <v>358.35</v>
      </c>
      <c r="S121" s="1">
        <v>372.1</v>
      </c>
      <c r="T121" s="1">
        <v>371.55</v>
      </c>
      <c r="U121" s="1">
        <v>342.8</v>
      </c>
      <c r="V121" s="1">
        <v>361.2</v>
      </c>
      <c r="W121" s="1">
        <v>375.05</v>
      </c>
      <c r="X121" s="1">
        <v>372.1</v>
      </c>
      <c r="Y121" s="2">
        <f t="shared" si="22"/>
        <v>367.22777777777776</v>
      </c>
      <c r="Z121" s="2">
        <f t="shared" si="23"/>
        <v>369.45</v>
      </c>
    </row>
    <row r="122" spans="1:26" x14ac:dyDescent="0.25">
      <c r="A122" s="4">
        <v>12</v>
      </c>
      <c r="B122" s="5">
        <v>480.15</v>
      </c>
      <c r="C122" s="5">
        <v>474.4</v>
      </c>
      <c r="D122" s="5">
        <v>467.15</v>
      </c>
      <c r="E122" s="5">
        <v>446.55</v>
      </c>
      <c r="F122" s="5">
        <v>459.45</v>
      </c>
      <c r="G122" s="5">
        <v>438.45</v>
      </c>
      <c r="H122" s="5">
        <v>453.9</v>
      </c>
      <c r="I122" s="5">
        <v>448.65</v>
      </c>
      <c r="J122" s="5">
        <v>426.8</v>
      </c>
      <c r="K122" s="6">
        <f t="shared" si="20"/>
        <v>455.05555555555554</v>
      </c>
      <c r="L122" s="6">
        <f t="shared" si="21"/>
        <v>443.11666666666662</v>
      </c>
      <c r="O122" s="4">
        <v>12</v>
      </c>
      <c r="P122" s="5"/>
      <c r="Q122" s="5">
        <v>369</v>
      </c>
      <c r="R122" s="5">
        <v>354.15</v>
      </c>
      <c r="S122" s="5">
        <v>365</v>
      </c>
      <c r="T122" s="5">
        <v>368.3</v>
      </c>
      <c r="U122" s="5">
        <v>337.9</v>
      </c>
      <c r="V122" s="5">
        <v>356</v>
      </c>
      <c r="W122" s="5">
        <v>365.5</v>
      </c>
      <c r="X122" s="5">
        <v>369.25</v>
      </c>
      <c r="Y122" s="6">
        <f t="shared" si="22"/>
        <v>360.63749999999999</v>
      </c>
      <c r="Z122" s="6">
        <f t="shared" si="23"/>
        <v>363.58333333333331</v>
      </c>
    </row>
    <row r="125" spans="1:26" ht="21" x14ac:dyDescent="0.35">
      <c r="A125" s="3" t="s">
        <v>18</v>
      </c>
      <c r="O125" s="3" t="s">
        <v>19</v>
      </c>
    </row>
    <row r="126" spans="1:26" s="2" customFormat="1" x14ac:dyDescent="0.25">
      <c r="A126" s="9" t="s">
        <v>2</v>
      </c>
      <c r="B126" s="2">
        <v>430</v>
      </c>
      <c r="C126" s="2">
        <v>400</v>
      </c>
      <c r="D126" s="2">
        <v>400</v>
      </c>
      <c r="E126" s="2">
        <v>410</v>
      </c>
      <c r="F126" s="2">
        <v>410</v>
      </c>
      <c r="G126" s="2">
        <v>435</v>
      </c>
      <c r="H126" s="2">
        <v>435</v>
      </c>
      <c r="O126" s="9" t="s">
        <v>2</v>
      </c>
      <c r="P126" s="2">
        <v>320</v>
      </c>
      <c r="Q126" s="2">
        <v>330</v>
      </c>
      <c r="R126" s="2">
        <v>330</v>
      </c>
      <c r="S126" s="2">
        <v>330</v>
      </c>
      <c r="T126" s="2">
        <v>330</v>
      </c>
      <c r="U126" s="2">
        <v>350</v>
      </c>
      <c r="V126" s="2">
        <v>350</v>
      </c>
    </row>
    <row r="127" spans="1:26" x14ac:dyDescent="0.25">
      <c r="A127" s="8"/>
      <c r="B127" s="8">
        <v>2013</v>
      </c>
      <c r="C127" s="8">
        <v>2014</v>
      </c>
      <c r="D127" s="8">
        <v>2015</v>
      </c>
      <c r="E127" s="8">
        <v>2016</v>
      </c>
      <c r="F127" s="8">
        <v>2017</v>
      </c>
      <c r="G127" s="8">
        <v>2018</v>
      </c>
      <c r="H127" s="8">
        <v>2019</v>
      </c>
      <c r="I127" s="8">
        <v>2021</v>
      </c>
      <c r="J127" s="8">
        <v>2022</v>
      </c>
      <c r="K127" s="8" t="s">
        <v>0</v>
      </c>
      <c r="L127" s="8" t="s">
        <v>1</v>
      </c>
      <c r="O127" s="8"/>
      <c r="P127" s="8">
        <v>2013</v>
      </c>
      <c r="Q127" s="8">
        <v>2014</v>
      </c>
      <c r="R127" s="8">
        <v>2015</v>
      </c>
      <c r="S127" s="8">
        <v>2016</v>
      </c>
      <c r="T127" s="8">
        <v>2017</v>
      </c>
      <c r="U127" s="8">
        <v>2018</v>
      </c>
      <c r="V127" s="8">
        <v>2019</v>
      </c>
      <c r="W127" s="8">
        <v>2021</v>
      </c>
      <c r="X127" s="8">
        <v>2022</v>
      </c>
      <c r="Y127" s="8" t="s">
        <v>0</v>
      </c>
      <c r="Z127" s="8" t="s">
        <v>1</v>
      </c>
    </row>
    <row r="128" spans="1:26" x14ac:dyDescent="0.25">
      <c r="A128">
        <v>1</v>
      </c>
      <c r="B128" s="1">
        <v>537.95000000000005</v>
      </c>
      <c r="C128" s="1">
        <v>531.45000000000005</v>
      </c>
      <c r="D128" s="1">
        <v>520.65</v>
      </c>
      <c r="E128" s="1">
        <v>513.45000000000005</v>
      </c>
      <c r="F128" s="1">
        <v>531.6</v>
      </c>
      <c r="G128" s="1">
        <v>533.20000000000005</v>
      </c>
      <c r="H128" s="1">
        <v>588.85</v>
      </c>
      <c r="I128" s="1">
        <v>470.55</v>
      </c>
      <c r="J128" s="1">
        <v>500.55</v>
      </c>
      <c r="K128" s="2">
        <f>AVERAGE(B128:J128)</f>
        <v>525.36111111111109</v>
      </c>
      <c r="L128" s="2">
        <f>AVERAGE(H128:J128)</f>
        <v>519.98333333333335</v>
      </c>
      <c r="O128">
        <v>1</v>
      </c>
      <c r="P128" s="1">
        <v>449.25</v>
      </c>
      <c r="Q128" s="1">
        <v>448.1</v>
      </c>
      <c r="R128" s="1">
        <v>470.7</v>
      </c>
      <c r="S128" s="1">
        <v>449.1</v>
      </c>
      <c r="T128" s="1">
        <v>422.5</v>
      </c>
      <c r="U128" s="1">
        <v>418.1</v>
      </c>
      <c r="V128" s="1">
        <v>410.2</v>
      </c>
      <c r="W128" s="1">
        <v>396.7</v>
      </c>
      <c r="X128" s="1">
        <v>380.35</v>
      </c>
      <c r="Y128" s="2">
        <f>AVERAGE(P128:X128)</f>
        <v>427.22222222222217</v>
      </c>
      <c r="Z128" s="2">
        <f>AVERAGE(V128:X128)</f>
        <v>395.75</v>
      </c>
    </row>
    <row r="129" spans="1:26" x14ac:dyDescent="0.25">
      <c r="A129">
        <v>2</v>
      </c>
      <c r="B129" s="1">
        <v>533.9</v>
      </c>
      <c r="C129" s="1">
        <v>522.6</v>
      </c>
      <c r="D129" s="1">
        <v>514.45000000000005</v>
      </c>
      <c r="E129" s="1">
        <v>512.79999999999995</v>
      </c>
      <c r="F129" s="1">
        <v>528.54999999999995</v>
      </c>
      <c r="G129" s="1">
        <v>461.15</v>
      </c>
      <c r="H129" s="1">
        <v>536.6</v>
      </c>
      <c r="I129" s="1">
        <v>468.9</v>
      </c>
      <c r="J129" s="1">
        <v>476.9</v>
      </c>
      <c r="K129" s="2">
        <f t="shared" ref="K129:K139" si="24">AVERAGE(B129:J129)</f>
        <v>506.20555555555558</v>
      </c>
      <c r="L129" s="2">
        <f t="shared" ref="L129:L139" si="25">AVERAGE(H129:J129)</f>
        <v>494.13333333333338</v>
      </c>
      <c r="O129">
        <v>2</v>
      </c>
      <c r="P129" s="1">
        <v>447.8</v>
      </c>
      <c r="Q129" s="1">
        <v>395.95</v>
      </c>
      <c r="R129" s="1">
        <v>430.65</v>
      </c>
      <c r="S129" s="1">
        <v>426.6</v>
      </c>
      <c r="T129" s="1">
        <v>393.6</v>
      </c>
      <c r="U129" s="1">
        <v>373</v>
      </c>
      <c r="V129" s="1">
        <v>396.65</v>
      </c>
      <c r="W129" s="1">
        <v>391.4</v>
      </c>
      <c r="X129" s="1">
        <v>354.85</v>
      </c>
      <c r="Y129" s="2">
        <f t="shared" ref="Y129:Y139" si="26">AVERAGE(P129:X129)</f>
        <v>401.16666666666669</v>
      </c>
      <c r="Z129" s="2">
        <f t="shared" ref="Z129:Z139" si="27">AVERAGE(V129:X129)</f>
        <v>380.9666666666667</v>
      </c>
    </row>
    <row r="130" spans="1:26" x14ac:dyDescent="0.25">
      <c r="A130">
        <v>3</v>
      </c>
      <c r="B130" s="1">
        <v>507.95</v>
      </c>
      <c r="C130" s="1">
        <v>499.25</v>
      </c>
      <c r="D130" s="1">
        <v>483.15</v>
      </c>
      <c r="E130" s="1">
        <v>484.9</v>
      </c>
      <c r="F130" s="1">
        <v>483.25</v>
      </c>
      <c r="G130" s="1">
        <v>452.65</v>
      </c>
      <c r="H130" s="1">
        <v>477.7</v>
      </c>
      <c r="I130" s="1">
        <v>447.1</v>
      </c>
      <c r="J130" s="1">
        <v>463.85</v>
      </c>
      <c r="K130" s="2">
        <f t="shared" si="24"/>
        <v>477.75555555555559</v>
      </c>
      <c r="L130" s="2">
        <f t="shared" si="25"/>
        <v>462.88333333333338</v>
      </c>
      <c r="O130">
        <v>3</v>
      </c>
      <c r="P130" s="1">
        <v>414.75</v>
      </c>
      <c r="Q130" s="1">
        <v>387.7</v>
      </c>
      <c r="R130" s="1">
        <v>408.9</v>
      </c>
      <c r="S130" s="1">
        <v>390.95</v>
      </c>
      <c r="T130" s="1">
        <v>379.7</v>
      </c>
      <c r="U130" s="1">
        <v>368.95</v>
      </c>
      <c r="V130" s="1">
        <v>395.1</v>
      </c>
      <c r="W130" s="1">
        <v>386.55</v>
      </c>
      <c r="X130" s="1">
        <v>339.1</v>
      </c>
      <c r="Y130" s="2">
        <f t="shared" si="26"/>
        <v>385.74444444444441</v>
      </c>
      <c r="Z130" s="2">
        <f t="shared" si="27"/>
        <v>373.58333333333331</v>
      </c>
    </row>
    <row r="131" spans="1:26" x14ac:dyDescent="0.25">
      <c r="A131">
        <v>4</v>
      </c>
      <c r="B131" s="1">
        <v>486.95</v>
      </c>
      <c r="C131" s="1">
        <v>491.75</v>
      </c>
      <c r="D131" s="1">
        <v>462.1</v>
      </c>
      <c r="E131" s="1">
        <v>483.7</v>
      </c>
      <c r="F131" s="1">
        <v>471.3</v>
      </c>
      <c r="G131" s="1">
        <v>451.45</v>
      </c>
      <c r="H131" s="1">
        <v>472.3</v>
      </c>
      <c r="I131" s="1">
        <v>443.65</v>
      </c>
      <c r="J131" s="1">
        <v>463.1</v>
      </c>
      <c r="K131" s="2">
        <f t="shared" si="24"/>
        <v>469.5888888888889</v>
      </c>
      <c r="L131" s="2">
        <f t="shared" si="25"/>
        <v>459.68333333333339</v>
      </c>
      <c r="O131">
        <v>4</v>
      </c>
      <c r="P131" s="1">
        <v>386.35</v>
      </c>
      <c r="Q131" s="1">
        <v>385.4</v>
      </c>
      <c r="R131" s="1">
        <v>393.8</v>
      </c>
      <c r="S131" s="1">
        <v>373.85</v>
      </c>
      <c r="T131" s="1">
        <v>378.35</v>
      </c>
      <c r="U131" s="1">
        <v>361.1</v>
      </c>
      <c r="V131" s="1">
        <v>392.85</v>
      </c>
      <c r="W131" s="1">
        <v>378.95</v>
      </c>
      <c r="X131" s="1">
        <v>335.55</v>
      </c>
      <c r="Y131" s="2">
        <f t="shared" si="26"/>
        <v>376.24444444444441</v>
      </c>
      <c r="Z131" s="2">
        <f t="shared" si="27"/>
        <v>369.11666666666662</v>
      </c>
    </row>
    <row r="132" spans="1:26" x14ac:dyDescent="0.25">
      <c r="A132">
        <v>5</v>
      </c>
      <c r="B132" s="1">
        <v>482</v>
      </c>
      <c r="C132" s="1">
        <v>489.95</v>
      </c>
      <c r="D132" s="1">
        <v>442.2</v>
      </c>
      <c r="E132" s="1">
        <v>478.95</v>
      </c>
      <c r="F132" s="1">
        <v>471.1</v>
      </c>
      <c r="G132" s="1">
        <v>450.15</v>
      </c>
      <c r="H132" s="1">
        <v>459.6</v>
      </c>
      <c r="I132" s="1">
        <v>443</v>
      </c>
      <c r="J132" s="1">
        <v>450.45</v>
      </c>
      <c r="K132" s="2">
        <f t="shared" si="24"/>
        <v>463.04444444444448</v>
      </c>
      <c r="L132" s="2">
        <f t="shared" si="25"/>
        <v>451.01666666666665</v>
      </c>
      <c r="O132">
        <v>5</v>
      </c>
      <c r="P132" s="1">
        <v>380.45</v>
      </c>
      <c r="Q132" s="1">
        <v>372.4</v>
      </c>
      <c r="R132" s="1">
        <v>391</v>
      </c>
      <c r="S132" s="1">
        <v>357.45</v>
      </c>
      <c r="T132" s="1">
        <v>371.55</v>
      </c>
      <c r="U132" s="1">
        <v>354.05</v>
      </c>
      <c r="V132" s="1">
        <v>387.65</v>
      </c>
      <c r="W132" s="1">
        <v>372.95</v>
      </c>
      <c r="X132" s="1">
        <v>334.85</v>
      </c>
      <c r="Y132" s="2">
        <f t="shared" si="26"/>
        <v>369.15</v>
      </c>
      <c r="Z132" s="2">
        <f t="shared" si="27"/>
        <v>365.14999999999992</v>
      </c>
    </row>
    <row r="133" spans="1:26" x14ac:dyDescent="0.25">
      <c r="A133">
        <v>6</v>
      </c>
      <c r="B133" s="1">
        <v>472.9</v>
      </c>
      <c r="C133" s="1">
        <v>483.3</v>
      </c>
      <c r="D133" s="1">
        <v>441.6</v>
      </c>
      <c r="E133" s="1">
        <v>459.8</v>
      </c>
      <c r="F133" s="1">
        <v>457.65</v>
      </c>
      <c r="G133" s="1">
        <v>444.8</v>
      </c>
      <c r="H133" s="1">
        <v>457.15</v>
      </c>
      <c r="I133" s="1">
        <v>442.85</v>
      </c>
      <c r="J133" s="1">
        <v>449.35</v>
      </c>
      <c r="K133" s="2">
        <f t="shared" si="24"/>
        <v>456.60000000000008</v>
      </c>
      <c r="L133" s="2">
        <f t="shared" si="25"/>
        <v>449.7833333333333</v>
      </c>
      <c r="O133">
        <v>6</v>
      </c>
      <c r="P133" s="1">
        <v>366.2</v>
      </c>
      <c r="Q133" s="1">
        <v>361.85</v>
      </c>
      <c r="R133" s="1">
        <v>365.05</v>
      </c>
      <c r="S133" s="1">
        <v>352.75</v>
      </c>
      <c r="T133" s="1">
        <v>361.75</v>
      </c>
      <c r="U133" s="1">
        <v>338.2</v>
      </c>
      <c r="V133" s="1">
        <v>363.65</v>
      </c>
      <c r="W133" s="1">
        <v>349.7</v>
      </c>
      <c r="X133" s="1">
        <v>332.3</v>
      </c>
      <c r="Y133" s="2">
        <f t="shared" si="26"/>
        <v>354.60555555555555</v>
      </c>
      <c r="Z133" s="2">
        <f t="shared" si="27"/>
        <v>348.54999999999995</v>
      </c>
    </row>
    <row r="134" spans="1:26" x14ac:dyDescent="0.25">
      <c r="A134">
        <v>7</v>
      </c>
      <c r="B134" s="1">
        <v>469.55</v>
      </c>
      <c r="C134" s="1">
        <v>481.65</v>
      </c>
      <c r="D134" s="1">
        <v>439.3</v>
      </c>
      <c r="E134" s="1">
        <v>456.35</v>
      </c>
      <c r="F134" s="1">
        <v>436.15</v>
      </c>
      <c r="G134" s="1">
        <v>434.55</v>
      </c>
      <c r="H134" s="1">
        <v>455.6</v>
      </c>
      <c r="I134" s="1">
        <v>436.6</v>
      </c>
      <c r="J134" s="1">
        <v>435.65</v>
      </c>
      <c r="K134" s="2">
        <f t="shared" si="24"/>
        <v>449.48888888888888</v>
      </c>
      <c r="L134" s="2">
        <f t="shared" si="25"/>
        <v>442.61666666666662</v>
      </c>
      <c r="O134">
        <v>7</v>
      </c>
      <c r="P134" s="1">
        <v>362.95</v>
      </c>
      <c r="Q134" s="1">
        <v>356</v>
      </c>
      <c r="R134" s="1">
        <v>354.35</v>
      </c>
      <c r="S134" s="1">
        <v>350.35</v>
      </c>
      <c r="T134" s="1">
        <v>350.05</v>
      </c>
      <c r="U134" s="1">
        <v>330.9</v>
      </c>
      <c r="V134" s="1">
        <v>333.8</v>
      </c>
      <c r="W134" s="1">
        <v>340.75</v>
      </c>
      <c r="X134" s="1">
        <v>326.89999999999998</v>
      </c>
      <c r="Y134" s="2">
        <f t="shared" si="26"/>
        <v>345.11666666666667</v>
      </c>
      <c r="Z134" s="2">
        <f t="shared" si="27"/>
        <v>333.81666666666666</v>
      </c>
    </row>
    <row r="135" spans="1:26" x14ac:dyDescent="0.25">
      <c r="A135" s="4">
        <v>8</v>
      </c>
      <c r="B135" s="5">
        <v>454.35</v>
      </c>
      <c r="C135" s="5">
        <v>465.85</v>
      </c>
      <c r="D135" s="5">
        <v>413</v>
      </c>
      <c r="E135" s="5">
        <v>419.7</v>
      </c>
      <c r="F135" s="5">
        <v>433.1</v>
      </c>
      <c r="G135" s="5">
        <v>428.45</v>
      </c>
      <c r="H135" s="5">
        <v>424.15</v>
      </c>
      <c r="I135" s="5">
        <v>435.95</v>
      </c>
      <c r="J135" s="5">
        <v>412.75</v>
      </c>
      <c r="K135" s="6">
        <f t="shared" si="24"/>
        <v>431.92222222222222</v>
      </c>
      <c r="L135" s="6">
        <f t="shared" si="25"/>
        <v>424.2833333333333</v>
      </c>
      <c r="O135" s="4">
        <v>8</v>
      </c>
      <c r="P135" s="5">
        <v>362.1</v>
      </c>
      <c r="Q135" s="5">
        <v>347</v>
      </c>
      <c r="R135" s="5">
        <v>341.45</v>
      </c>
      <c r="S135" s="5">
        <v>342.6</v>
      </c>
      <c r="T135" s="5">
        <v>348.2</v>
      </c>
      <c r="U135" s="5">
        <v>321.3</v>
      </c>
      <c r="V135" s="5">
        <v>329.1</v>
      </c>
      <c r="W135" s="5">
        <v>335</v>
      </c>
      <c r="X135" s="5">
        <v>304.39999999999998</v>
      </c>
      <c r="Y135" s="6">
        <f t="shared" si="26"/>
        <v>336.79444444444448</v>
      </c>
      <c r="Z135" s="6">
        <f t="shared" si="27"/>
        <v>322.83333333333331</v>
      </c>
    </row>
    <row r="136" spans="1:26" x14ac:dyDescent="0.25">
      <c r="A136">
        <v>9</v>
      </c>
      <c r="B136" s="1">
        <v>454.15</v>
      </c>
      <c r="C136" s="1">
        <v>457.75</v>
      </c>
      <c r="D136" s="1">
        <v>411.2</v>
      </c>
      <c r="E136" s="1">
        <v>415.4</v>
      </c>
      <c r="F136" s="1">
        <v>427.5</v>
      </c>
      <c r="G136" s="1">
        <v>416.35</v>
      </c>
      <c r="H136" s="1">
        <v>422.75</v>
      </c>
      <c r="I136" s="1">
        <v>435.25</v>
      </c>
      <c r="J136" s="1">
        <v>410.55</v>
      </c>
      <c r="K136" s="2">
        <f t="shared" si="24"/>
        <v>427.87777777777779</v>
      </c>
      <c r="L136" s="2">
        <f t="shared" si="25"/>
        <v>422.84999999999997</v>
      </c>
      <c r="O136">
        <v>9</v>
      </c>
      <c r="P136" s="1">
        <v>351.65</v>
      </c>
      <c r="Q136" s="1">
        <v>334.1</v>
      </c>
      <c r="R136" s="1">
        <v>341.2</v>
      </c>
      <c r="S136" s="1">
        <v>331.2</v>
      </c>
      <c r="T136" s="1">
        <v>340.65</v>
      </c>
      <c r="U136" s="1">
        <v>319.89999999999998</v>
      </c>
      <c r="V136" s="1">
        <v>323</v>
      </c>
      <c r="W136" s="1">
        <v>330.6</v>
      </c>
      <c r="X136" s="1">
        <v>302.85000000000002</v>
      </c>
      <c r="Y136" s="2">
        <f t="shared" si="26"/>
        <v>330.57222222222225</v>
      </c>
      <c r="Z136" s="2">
        <f t="shared" si="27"/>
        <v>318.81666666666666</v>
      </c>
    </row>
    <row r="137" spans="1:26" x14ac:dyDescent="0.25">
      <c r="A137">
        <v>10</v>
      </c>
      <c r="B137" s="1">
        <v>423.65</v>
      </c>
      <c r="C137" s="1">
        <v>422.3</v>
      </c>
      <c r="D137" s="1">
        <v>407.45</v>
      </c>
      <c r="E137" s="1">
        <v>413.45</v>
      </c>
      <c r="F137" s="1">
        <v>421.15</v>
      </c>
      <c r="G137" s="1">
        <v>415.15</v>
      </c>
      <c r="H137" s="1">
        <v>411.5</v>
      </c>
      <c r="I137" s="1">
        <v>412.4</v>
      </c>
      <c r="J137" s="1">
        <v>399.55</v>
      </c>
      <c r="K137" s="2">
        <f t="shared" si="24"/>
        <v>414.06666666666672</v>
      </c>
      <c r="L137" s="2">
        <f t="shared" si="25"/>
        <v>407.81666666666666</v>
      </c>
      <c r="O137">
        <v>10</v>
      </c>
      <c r="P137" s="1">
        <v>343.95</v>
      </c>
      <c r="Q137" s="1">
        <v>329.2</v>
      </c>
      <c r="R137" s="1">
        <v>340.65</v>
      </c>
      <c r="S137" s="1">
        <v>317.60000000000002</v>
      </c>
      <c r="T137" s="1">
        <v>336.45</v>
      </c>
      <c r="U137" s="1">
        <v>319.14999999999998</v>
      </c>
      <c r="V137" s="1">
        <v>313.10000000000002</v>
      </c>
      <c r="W137" s="1">
        <v>329.15</v>
      </c>
      <c r="X137" s="1">
        <v>296.39999999999998</v>
      </c>
      <c r="Y137" s="2">
        <f t="shared" si="26"/>
        <v>325.07222222222225</v>
      </c>
      <c r="Z137" s="2">
        <f t="shared" si="27"/>
        <v>312.88333333333333</v>
      </c>
    </row>
    <row r="138" spans="1:26" x14ac:dyDescent="0.25">
      <c r="A138">
        <v>11</v>
      </c>
      <c r="B138" s="1">
        <v>417.45</v>
      </c>
      <c r="C138" s="1">
        <v>419.4</v>
      </c>
      <c r="D138" s="1">
        <v>392.15</v>
      </c>
      <c r="E138" s="1">
        <v>408</v>
      </c>
      <c r="F138" s="1">
        <v>408.2</v>
      </c>
      <c r="G138" s="1">
        <v>410.1</v>
      </c>
      <c r="H138" s="1">
        <v>410.75</v>
      </c>
      <c r="I138" s="1">
        <v>380.75</v>
      </c>
      <c r="J138" s="1">
        <v>399.2</v>
      </c>
      <c r="K138" s="2">
        <f t="shared" si="24"/>
        <v>405.11111111111109</v>
      </c>
      <c r="L138" s="2">
        <f t="shared" si="25"/>
        <v>396.90000000000003</v>
      </c>
      <c r="O138">
        <v>11</v>
      </c>
      <c r="P138" s="1">
        <v>342.05</v>
      </c>
      <c r="Q138" s="1">
        <v>316.5</v>
      </c>
      <c r="R138" s="1">
        <v>330.95</v>
      </c>
      <c r="S138" s="1">
        <v>312.75</v>
      </c>
      <c r="T138" s="1">
        <v>330.95</v>
      </c>
      <c r="U138" s="1">
        <v>309</v>
      </c>
      <c r="V138" s="1">
        <v>306.3</v>
      </c>
      <c r="W138" s="1">
        <v>328.85</v>
      </c>
      <c r="X138" s="1">
        <v>293.7</v>
      </c>
      <c r="Y138" s="2">
        <f t="shared" si="26"/>
        <v>319.00555555555553</v>
      </c>
      <c r="Z138" s="2">
        <f t="shared" si="27"/>
        <v>309.61666666666673</v>
      </c>
    </row>
    <row r="139" spans="1:26" x14ac:dyDescent="0.25">
      <c r="A139" s="4">
        <v>12</v>
      </c>
      <c r="B139" s="5">
        <v>387.05</v>
      </c>
      <c r="C139" s="5">
        <v>400.55</v>
      </c>
      <c r="D139" s="5">
        <v>391.25</v>
      </c>
      <c r="E139" s="5">
        <v>402.05</v>
      </c>
      <c r="F139" s="5">
        <v>404.1</v>
      </c>
      <c r="G139" s="5">
        <v>408.45</v>
      </c>
      <c r="H139" s="5">
        <v>392.2</v>
      </c>
      <c r="I139" s="5">
        <v>361.3</v>
      </c>
      <c r="J139" s="5">
        <v>395.45</v>
      </c>
      <c r="K139" s="6">
        <f t="shared" si="24"/>
        <v>393.59999999999997</v>
      </c>
      <c r="L139" s="6">
        <f t="shared" si="25"/>
        <v>382.98333333333335</v>
      </c>
      <c r="O139" s="4">
        <v>12</v>
      </c>
      <c r="P139" s="5">
        <v>339.5</v>
      </c>
      <c r="Q139" s="5">
        <v>303.3</v>
      </c>
      <c r="R139" s="5">
        <v>320.3</v>
      </c>
      <c r="S139" s="5">
        <v>309.25</v>
      </c>
      <c r="T139" s="5">
        <v>329.2</v>
      </c>
      <c r="U139" s="5">
        <v>299.55</v>
      </c>
      <c r="V139" s="5">
        <v>279.89999999999998</v>
      </c>
      <c r="W139" s="5">
        <v>326.2</v>
      </c>
      <c r="X139" s="5">
        <v>284.10000000000002</v>
      </c>
      <c r="Y139" s="6">
        <f t="shared" si="26"/>
        <v>310.14444444444439</v>
      </c>
      <c r="Z139" s="6">
        <f t="shared" si="27"/>
        <v>296.73333333333329</v>
      </c>
    </row>
    <row r="142" spans="1:26" ht="21" x14ac:dyDescent="0.35">
      <c r="A142" s="3" t="s">
        <v>10</v>
      </c>
      <c r="O142" s="3"/>
    </row>
    <row r="143" spans="1:26" s="2" customFormat="1" x14ac:dyDescent="0.25">
      <c r="A143" s="9" t="s">
        <v>2</v>
      </c>
      <c r="B143" s="2" t="s">
        <v>20</v>
      </c>
      <c r="C143" s="2" t="s">
        <v>20</v>
      </c>
      <c r="D143" s="2">
        <v>270</v>
      </c>
      <c r="E143" s="2">
        <v>270</v>
      </c>
      <c r="F143" s="2">
        <v>280</v>
      </c>
      <c r="G143" s="2">
        <v>280</v>
      </c>
      <c r="H143" s="2">
        <v>270</v>
      </c>
      <c r="O143" s="9"/>
    </row>
    <row r="144" spans="1:26" x14ac:dyDescent="0.25">
      <c r="A144" s="8"/>
      <c r="B144" s="8">
        <v>2013</v>
      </c>
      <c r="C144" s="8">
        <v>2014</v>
      </c>
      <c r="D144" s="8">
        <v>2015</v>
      </c>
      <c r="E144" s="8" t="s">
        <v>21</v>
      </c>
      <c r="F144" s="8">
        <v>2017</v>
      </c>
      <c r="G144" s="8">
        <v>2018</v>
      </c>
      <c r="H144" s="8">
        <v>2019</v>
      </c>
      <c r="I144" s="8">
        <v>2021</v>
      </c>
      <c r="J144" s="8">
        <v>2022</v>
      </c>
      <c r="K144" s="8" t="s">
        <v>0</v>
      </c>
      <c r="L144" s="8" t="s">
        <v>1</v>
      </c>
      <c r="P144"/>
      <c r="Q144"/>
      <c r="R144"/>
      <c r="S144"/>
      <c r="T144"/>
      <c r="U144"/>
      <c r="V144"/>
      <c r="W144"/>
      <c r="X144"/>
      <c r="Y144"/>
      <c r="Z144"/>
    </row>
    <row r="145" spans="1:26" x14ac:dyDescent="0.25">
      <c r="A145">
        <v>1</v>
      </c>
      <c r="B145" s="1">
        <v>331.62</v>
      </c>
      <c r="C145" s="1">
        <v>297.08999999999997</v>
      </c>
      <c r="D145" s="1">
        <v>324.69</v>
      </c>
      <c r="E145" s="1">
        <v>315.57</v>
      </c>
      <c r="F145" s="1">
        <v>315.93</v>
      </c>
      <c r="G145" s="1">
        <v>286.2</v>
      </c>
      <c r="H145" s="1">
        <v>300.89999999999998</v>
      </c>
      <c r="I145" s="1">
        <v>302.88</v>
      </c>
      <c r="J145" s="1">
        <v>284.49</v>
      </c>
      <c r="K145" s="2">
        <f>AVERAGE(B145:J145)</f>
        <v>306.59666666666664</v>
      </c>
      <c r="L145" s="2">
        <f>AVERAGE(H145:J145)</f>
        <v>296.08999999999997</v>
      </c>
      <c r="P145"/>
      <c r="Q145"/>
      <c r="R145"/>
      <c r="S145"/>
      <c r="T145"/>
      <c r="U145"/>
      <c r="V145"/>
      <c r="W145"/>
      <c r="X145"/>
      <c r="Y145"/>
      <c r="Z145"/>
    </row>
    <row r="146" spans="1:26" x14ac:dyDescent="0.25">
      <c r="A146">
        <v>2</v>
      </c>
      <c r="B146" s="1">
        <v>309</v>
      </c>
      <c r="C146" s="1">
        <v>394.6</v>
      </c>
      <c r="D146" s="1">
        <v>286.05</v>
      </c>
      <c r="E146" s="1">
        <v>301.5</v>
      </c>
      <c r="F146" s="1">
        <v>314.43</v>
      </c>
      <c r="G146" s="1">
        <v>285.83999999999997</v>
      </c>
      <c r="H146" s="1">
        <v>274.74</v>
      </c>
      <c r="I146" s="1">
        <v>295.68</v>
      </c>
      <c r="J146" s="1">
        <v>280.32</v>
      </c>
      <c r="K146" s="2">
        <f t="shared" ref="K146:K156" si="28">AVERAGE(B146:J146)</f>
        <v>304.68444444444441</v>
      </c>
      <c r="L146" s="2">
        <f t="shared" ref="L146:L156" si="29">AVERAGE(H146:J146)</f>
        <v>283.58</v>
      </c>
      <c r="P146"/>
      <c r="Q146"/>
      <c r="R146"/>
      <c r="S146"/>
      <c r="T146"/>
      <c r="U146"/>
      <c r="V146"/>
      <c r="W146"/>
      <c r="X146"/>
      <c r="Y146"/>
      <c r="Z146"/>
    </row>
    <row r="147" spans="1:26" x14ac:dyDescent="0.25">
      <c r="A147">
        <v>3</v>
      </c>
      <c r="B147" s="1">
        <v>298.14</v>
      </c>
      <c r="C147" s="1">
        <v>289.74</v>
      </c>
      <c r="D147" s="1">
        <v>284.22000000000003</v>
      </c>
      <c r="E147" s="1">
        <v>292.77</v>
      </c>
      <c r="F147" s="1">
        <v>310.95</v>
      </c>
      <c r="G147" s="1">
        <v>284.91000000000003</v>
      </c>
      <c r="H147" s="1">
        <v>273.57</v>
      </c>
      <c r="I147" s="1">
        <v>290.22000000000003</v>
      </c>
      <c r="J147" s="1">
        <v>275.16000000000003</v>
      </c>
      <c r="K147" s="2">
        <f t="shared" si="28"/>
        <v>288.8533333333333</v>
      </c>
      <c r="L147" s="2">
        <f t="shared" si="29"/>
        <v>279.65000000000003</v>
      </c>
      <c r="P147"/>
      <c r="Q147"/>
      <c r="R147"/>
      <c r="S147"/>
      <c r="T147"/>
      <c r="U147"/>
      <c r="V147"/>
      <c r="W147"/>
      <c r="X147"/>
      <c r="Y147"/>
      <c r="Z147"/>
    </row>
    <row r="148" spans="1:26" x14ac:dyDescent="0.25">
      <c r="A148">
        <v>4</v>
      </c>
      <c r="B148" s="1">
        <v>278.55</v>
      </c>
      <c r="C148" s="1">
        <v>283.02</v>
      </c>
      <c r="D148" s="1">
        <v>263.10000000000002</v>
      </c>
      <c r="E148" s="1">
        <v>288.93</v>
      </c>
      <c r="F148" s="1">
        <v>297.39</v>
      </c>
      <c r="G148" s="1">
        <v>278.39999999999998</v>
      </c>
      <c r="H148" s="1">
        <v>269.91000000000003</v>
      </c>
      <c r="I148" s="1">
        <v>288.54000000000002</v>
      </c>
      <c r="J148" s="1">
        <v>269.37</v>
      </c>
      <c r="K148" s="2">
        <f t="shared" si="28"/>
        <v>279.69</v>
      </c>
      <c r="L148" s="2">
        <f t="shared" si="29"/>
        <v>275.94</v>
      </c>
      <c r="P148"/>
      <c r="Q148"/>
      <c r="R148"/>
      <c r="S148"/>
      <c r="T148"/>
      <c r="U148"/>
      <c r="V148"/>
      <c r="W148"/>
      <c r="X148"/>
      <c r="Y148"/>
      <c r="Z148"/>
    </row>
    <row r="149" spans="1:26" x14ac:dyDescent="0.25">
      <c r="A149">
        <v>5</v>
      </c>
      <c r="B149" s="1">
        <v>274.44</v>
      </c>
      <c r="C149" s="1">
        <v>278.61</v>
      </c>
      <c r="D149" s="1">
        <v>262.92</v>
      </c>
      <c r="E149" s="1">
        <v>288.60000000000002</v>
      </c>
      <c r="F149" s="1">
        <v>294.89999999999998</v>
      </c>
      <c r="G149" s="1">
        <v>274.14</v>
      </c>
      <c r="H149" s="1">
        <v>268.86</v>
      </c>
      <c r="I149" s="1">
        <v>265.11</v>
      </c>
      <c r="J149" s="1">
        <v>239.49</v>
      </c>
      <c r="K149" s="2">
        <f t="shared" si="28"/>
        <v>271.89666666666676</v>
      </c>
      <c r="L149" s="2">
        <f t="shared" si="29"/>
        <v>257.82</v>
      </c>
      <c r="P149"/>
      <c r="Q149"/>
      <c r="R149"/>
      <c r="S149"/>
      <c r="T149"/>
      <c r="U149"/>
      <c r="V149"/>
      <c r="W149"/>
      <c r="X149"/>
      <c r="Y149"/>
      <c r="Z149"/>
    </row>
    <row r="150" spans="1:26" x14ac:dyDescent="0.25">
      <c r="A150" s="4">
        <v>6</v>
      </c>
      <c r="B150" s="5">
        <v>271.95</v>
      </c>
      <c r="C150" s="5">
        <v>277.92</v>
      </c>
      <c r="D150" s="5">
        <v>260.91000000000003</v>
      </c>
      <c r="E150" s="5">
        <v>283.14</v>
      </c>
      <c r="F150" s="5">
        <v>264</v>
      </c>
      <c r="G150" s="5">
        <v>273.93</v>
      </c>
      <c r="H150" s="5">
        <v>267.36</v>
      </c>
      <c r="I150" s="5">
        <v>261.24</v>
      </c>
      <c r="J150" s="5">
        <v>239.43</v>
      </c>
      <c r="K150" s="6">
        <f t="shared" si="28"/>
        <v>266.65333333333331</v>
      </c>
      <c r="L150" s="6">
        <f t="shared" si="29"/>
        <v>256.01</v>
      </c>
      <c r="P150"/>
      <c r="Q150"/>
      <c r="R150"/>
      <c r="S150"/>
      <c r="T150"/>
      <c r="U150"/>
      <c r="V150"/>
      <c r="W150"/>
      <c r="X150"/>
      <c r="Y150"/>
      <c r="Z150"/>
    </row>
    <row r="151" spans="1:26" x14ac:dyDescent="0.25">
      <c r="A151">
        <v>7</v>
      </c>
      <c r="B151" s="1">
        <v>267.48</v>
      </c>
      <c r="C151" s="1">
        <v>276.77999999999997</v>
      </c>
      <c r="D151" s="1">
        <v>255.78</v>
      </c>
      <c r="E151" s="1">
        <v>269.33999999999997</v>
      </c>
      <c r="F151" s="1">
        <v>255.84</v>
      </c>
      <c r="G151" s="1">
        <v>254.28</v>
      </c>
      <c r="H151" s="1">
        <v>248.4</v>
      </c>
      <c r="I151" s="1">
        <v>244.8</v>
      </c>
      <c r="J151" s="1">
        <v>235.38</v>
      </c>
      <c r="K151" s="2">
        <f t="shared" si="28"/>
        <v>256.45333333333332</v>
      </c>
      <c r="L151" s="2">
        <f t="shared" si="29"/>
        <v>242.86</v>
      </c>
      <c r="P151"/>
      <c r="Q151"/>
      <c r="R151"/>
      <c r="S151"/>
      <c r="T151"/>
      <c r="U151"/>
      <c r="V151"/>
      <c r="W151"/>
      <c r="X151"/>
      <c r="Y151"/>
      <c r="Z151"/>
    </row>
    <row r="152" spans="1:26" x14ac:dyDescent="0.25">
      <c r="A152">
        <v>8</v>
      </c>
      <c r="B152" s="1">
        <v>258.06</v>
      </c>
      <c r="C152" s="1">
        <v>257.94</v>
      </c>
      <c r="D152" s="1">
        <v>255.39</v>
      </c>
      <c r="E152" s="1">
        <v>264.69</v>
      </c>
      <c r="F152" s="1">
        <v>241.29</v>
      </c>
      <c r="G152" s="1">
        <v>251.79</v>
      </c>
      <c r="H152" s="1">
        <v>236.88</v>
      </c>
      <c r="I152" s="1">
        <v>239.19</v>
      </c>
      <c r="J152" s="1">
        <v>215.28</v>
      </c>
      <c r="K152" s="2">
        <f t="shared" si="28"/>
        <v>246.72333333333336</v>
      </c>
      <c r="L152" s="2">
        <f t="shared" si="29"/>
        <v>230.45000000000002</v>
      </c>
      <c r="P152"/>
      <c r="Q152"/>
      <c r="R152"/>
      <c r="S152"/>
      <c r="T152"/>
      <c r="U152"/>
      <c r="V152"/>
      <c r="W152"/>
      <c r="X152"/>
      <c r="Y152"/>
      <c r="Z152"/>
    </row>
    <row r="153" spans="1:26" x14ac:dyDescent="0.25">
      <c r="A153">
        <v>9</v>
      </c>
      <c r="B153" s="1">
        <v>250.89</v>
      </c>
      <c r="C153" s="1">
        <v>228.84</v>
      </c>
      <c r="D153" s="1">
        <v>245.1</v>
      </c>
      <c r="E153" s="1">
        <v>262.8</v>
      </c>
      <c r="F153" s="1">
        <v>239.94</v>
      </c>
      <c r="G153" s="1">
        <v>234.24</v>
      </c>
      <c r="I153" s="1">
        <v>233.73</v>
      </c>
      <c r="J153" s="1">
        <v>209.31</v>
      </c>
      <c r="K153" s="2">
        <f t="shared" si="28"/>
        <v>238.10625000000002</v>
      </c>
      <c r="L153" s="2">
        <f t="shared" si="29"/>
        <v>221.51999999999998</v>
      </c>
      <c r="P153"/>
      <c r="Q153"/>
      <c r="R153"/>
      <c r="S153"/>
      <c r="T153"/>
      <c r="U153"/>
      <c r="V153"/>
      <c r="W153"/>
      <c r="X153"/>
      <c r="Y153"/>
      <c r="Z153"/>
    </row>
    <row r="154" spans="1:26" x14ac:dyDescent="0.25">
      <c r="A154">
        <v>10</v>
      </c>
      <c r="D154" s="1">
        <v>237.75</v>
      </c>
      <c r="E154" s="1">
        <v>262.8</v>
      </c>
      <c r="I154" s="1">
        <v>230.4</v>
      </c>
      <c r="J154" s="1">
        <v>208.38</v>
      </c>
      <c r="K154" s="2">
        <f t="shared" si="28"/>
        <v>234.83250000000001</v>
      </c>
      <c r="L154" s="2">
        <f t="shared" si="29"/>
        <v>219.39</v>
      </c>
      <c r="P154"/>
      <c r="Q154"/>
      <c r="R154"/>
      <c r="S154"/>
      <c r="T154"/>
      <c r="U154"/>
      <c r="V154"/>
      <c r="W154"/>
      <c r="X154"/>
      <c r="Y154"/>
      <c r="Z154"/>
    </row>
    <row r="155" spans="1:26" x14ac:dyDescent="0.25">
      <c r="A155">
        <v>11</v>
      </c>
      <c r="D155" s="1">
        <v>230.61</v>
      </c>
      <c r="E155" s="1">
        <v>250.26</v>
      </c>
      <c r="J155" s="1">
        <v>195.48</v>
      </c>
      <c r="K155" s="2">
        <f t="shared" si="28"/>
        <v>225.45000000000002</v>
      </c>
      <c r="L155" s="2">
        <f t="shared" si="29"/>
        <v>195.48</v>
      </c>
      <c r="P155"/>
      <c r="Q155"/>
      <c r="R155"/>
      <c r="S155"/>
      <c r="T155"/>
      <c r="U155"/>
      <c r="V155"/>
      <c r="W155"/>
      <c r="X155"/>
      <c r="Y155"/>
      <c r="Z155"/>
    </row>
    <row r="156" spans="1:26" x14ac:dyDescent="0.25">
      <c r="A156">
        <v>12</v>
      </c>
      <c r="E156" s="1">
        <v>240.36</v>
      </c>
      <c r="K156" s="2">
        <f t="shared" si="28"/>
        <v>240.36</v>
      </c>
      <c r="L156" s="2" t="e">
        <f t="shared" si="29"/>
        <v>#DIV/0!</v>
      </c>
      <c r="P156"/>
      <c r="Q156"/>
      <c r="R156"/>
      <c r="S156"/>
      <c r="T156"/>
      <c r="U156"/>
      <c r="V156"/>
      <c r="W156"/>
      <c r="X156"/>
      <c r="Y156"/>
      <c r="Z156"/>
    </row>
    <row r="157" spans="1:26" x14ac:dyDescent="0.25">
      <c r="A157" t="s">
        <v>22</v>
      </c>
      <c r="P157"/>
      <c r="Q157"/>
      <c r="R157"/>
      <c r="S157"/>
      <c r="T157"/>
      <c r="U157"/>
      <c r="V157"/>
      <c r="W157"/>
      <c r="X157"/>
      <c r="Y157"/>
      <c r="Z157"/>
    </row>
    <row r="158" spans="1:26" x14ac:dyDescent="0.25">
      <c r="P158"/>
      <c r="Q158"/>
      <c r="R158"/>
      <c r="S158"/>
      <c r="T158"/>
      <c r="U158"/>
      <c r="V158"/>
      <c r="W158"/>
      <c r="X158"/>
      <c r="Y158"/>
      <c r="Z158"/>
    </row>
    <row r="159" spans="1:26" ht="21" x14ac:dyDescent="0.35">
      <c r="A159" s="3" t="s">
        <v>11</v>
      </c>
      <c r="P159"/>
      <c r="Q159"/>
      <c r="R159"/>
      <c r="S159"/>
      <c r="T159"/>
      <c r="U159"/>
      <c r="V159"/>
      <c r="W159"/>
      <c r="X159"/>
      <c r="Y159"/>
      <c r="Z159"/>
    </row>
    <row r="160" spans="1:26" x14ac:dyDescent="0.25">
      <c r="A160" s="9" t="s">
        <v>2</v>
      </c>
      <c r="B160" s="2" t="s">
        <v>20</v>
      </c>
      <c r="C160" s="2" t="s">
        <v>20</v>
      </c>
      <c r="D160" s="2" t="s">
        <v>20</v>
      </c>
      <c r="E160" s="2" t="s">
        <v>20</v>
      </c>
      <c r="F160" s="2" t="s">
        <v>20</v>
      </c>
      <c r="G160" s="2" t="s">
        <v>20</v>
      </c>
      <c r="H160" s="2">
        <v>270</v>
      </c>
      <c r="I160" s="2"/>
      <c r="J160" s="2"/>
      <c r="P160"/>
      <c r="Q160"/>
      <c r="R160"/>
      <c r="S160"/>
      <c r="T160"/>
      <c r="U160"/>
      <c r="V160"/>
      <c r="W160"/>
      <c r="X160"/>
      <c r="Y160"/>
      <c r="Z160"/>
    </row>
    <row r="161" spans="1:26" x14ac:dyDescent="0.25">
      <c r="A161" s="8"/>
      <c r="B161" s="8">
        <v>2013</v>
      </c>
      <c r="C161" s="8">
        <v>2014</v>
      </c>
      <c r="D161" s="8">
        <v>2015</v>
      </c>
      <c r="E161" s="8">
        <v>2016</v>
      </c>
      <c r="F161" s="8">
        <v>2017</v>
      </c>
      <c r="G161" s="8">
        <v>2018</v>
      </c>
      <c r="H161" s="8">
        <v>2019</v>
      </c>
      <c r="I161" s="8">
        <v>2021</v>
      </c>
      <c r="J161" s="8">
        <v>2022</v>
      </c>
      <c r="K161" s="8" t="s">
        <v>0</v>
      </c>
      <c r="L161" s="8" t="s">
        <v>1</v>
      </c>
      <c r="P161"/>
      <c r="Q161"/>
      <c r="R161"/>
      <c r="S161"/>
      <c r="T161"/>
      <c r="U161"/>
      <c r="V161"/>
      <c r="W161"/>
      <c r="X161"/>
      <c r="Y161"/>
      <c r="Z161"/>
    </row>
    <row r="162" spans="1:26" x14ac:dyDescent="0.25">
      <c r="A162">
        <v>1</v>
      </c>
      <c r="F162" s="1">
        <v>350.73</v>
      </c>
      <c r="G162" s="1">
        <v>315.06</v>
      </c>
      <c r="H162" s="1">
        <v>321.45</v>
      </c>
      <c r="I162" s="1">
        <v>309.54000000000002</v>
      </c>
      <c r="J162" s="1">
        <v>265.74</v>
      </c>
      <c r="K162" s="2">
        <f>AVERAGE(B162:J162)</f>
        <v>312.50400000000002</v>
      </c>
      <c r="L162" s="2">
        <f>AVERAGE(H162:J162)</f>
        <v>298.91000000000003</v>
      </c>
      <c r="P162"/>
      <c r="Q162"/>
      <c r="R162"/>
      <c r="S162"/>
      <c r="T162"/>
      <c r="U162"/>
      <c r="V162"/>
      <c r="W162"/>
      <c r="X162"/>
      <c r="Y162"/>
      <c r="Z162"/>
    </row>
    <row r="163" spans="1:26" x14ac:dyDescent="0.25">
      <c r="A163">
        <v>2</v>
      </c>
      <c r="F163" s="1">
        <v>344.28</v>
      </c>
      <c r="G163" s="1">
        <v>281.94</v>
      </c>
      <c r="H163" s="1">
        <v>302.88</v>
      </c>
      <c r="I163" s="1">
        <v>282.99</v>
      </c>
      <c r="J163" s="1">
        <v>263.16000000000003</v>
      </c>
      <c r="K163" s="2">
        <f t="shared" ref="K163:K173" si="30">AVERAGE(B163:J163)</f>
        <v>295.05000000000007</v>
      </c>
      <c r="L163" s="2">
        <f t="shared" ref="L163:L173" si="31">AVERAGE(H163:J163)</f>
        <v>283.01</v>
      </c>
      <c r="P163"/>
      <c r="Q163"/>
      <c r="R163"/>
      <c r="S163"/>
      <c r="T163"/>
      <c r="U163"/>
      <c r="V163"/>
      <c r="W163"/>
      <c r="X163"/>
      <c r="Y163"/>
      <c r="Z163"/>
    </row>
    <row r="164" spans="1:26" x14ac:dyDescent="0.25">
      <c r="A164">
        <v>3</v>
      </c>
      <c r="F164" s="1">
        <v>283.92</v>
      </c>
      <c r="G164" s="1">
        <v>276.83999999999997</v>
      </c>
      <c r="H164" s="1">
        <v>292.29000000000002</v>
      </c>
      <c r="I164" s="1">
        <v>282.06</v>
      </c>
      <c r="J164" s="1">
        <v>254.76</v>
      </c>
      <c r="K164" s="2">
        <f t="shared" si="30"/>
        <v>277.97399999999999</v>
      </c>
      <c r="L164" s="2">
        <f t="shared" si="31"/>
        <v>276.37</v>
      </c>
      <c r="P164"/>
      <c r="Q164"/>
      <c r="R164"/>
      <c r="S164"/>
      <c r="T164"/>
      <c r="U164"/>
      <c r="V164"/>
      <c r="W164"/>
      <c r="X164"/>
      <c r="Y164"/>
      <c r="Z164"/>
    </row>
    <row r="165" spans="1:26" x14ac:dyDescent="0.25">
      <c r="A165">
        <v>4</v>
      </c>
      <c r="F165" s="1">
        <v>281.58</v>
      </c>
      <c r="G165" s="1">
        <v>260.64</v>
      </c>
      <c r="H165" s="1">
        <v>283.74</v>
      </c>
      <c r="I165" s="1">
        <v>271.44</v>
      </c>
      <c r="J165" s="1">
        <v>238.38</v>
      </c>
      <c r="K165" s="2">
        <f t="shared" si="30"/>
        <v>267.15600000000006</v>
      </c>
      <c r="L165" s="2">
        <f t="shared" si="31"/>
        <v>264.52000000000004</v>
      </c>
      <c r="P165"/>
      <c r="Q165"/>
      <c r="R165"/>
      <c r="S165"/>
      <c r="T165"/>
      <c r="U165"/>
      <c r="V165"/>
      <c r="W165"/>
      <c r="X165"/>
      <c r="Y165"/>
      <c r="Z165"/>
    </row>
    <row r="166" spans="1:26" x14ac:dyDescent="0.25">
      <c r="A166">
        <v>5</v>
      </c>
      <c r="F166" s="1">
        <v>280.14</v>
      </c>
      <c r="G166" s="1">
        <v>260.39999999999998</v>
      </c>
      <c r="H166" s="1">
        <v>279.66000000000003</v>
      </c>
      <c r="I166" s="1">
        <v>253.5</v>
      </c>
      <c r="J166" s="1">
        <v>204.72</v>
      </c>
      <c r="K166" s="2">
        <f t="shared" si="30"/>
        <v>255.68400000000003</v>
      </c>
      <c r="L166" s="2">
        <f t="shared" si="31"/>
        <v>245.96000000000004</v>
      </c>
      <c r="P166"/>
      <c r="Q166"/>
      <c r="R166"/>
      <c r="S166"/>
      <c r="T166"/>
      <c r="U166"/>
      <c r="V166"/>
      <c r="W166"/>
      <c r="X166"/>
      <c r="Y166"/>
      <c r="Z166"/>
    </row>
    <row r="167" spans="1:26" x14ac:dyDescent="0.25">
      <c r="A167" s="4">
        <v>6</v>
      </c>
      <c r="B167" s="5"/>
      <c r="C167" s="5"/>
      <c r="D167" s="5"/>
      <c r="E167" s="5"/>
      <c r="F167" s="5">
        <v>268.05</v>
      </c>
      <c r="G167" s="5">
        <v>256.08</v>
      </c>
      <c r="H167" s="5">
        <v>259.02</v>
      </c>
      <c r="I167" s="5">
        <v>242.37</v>
      </c>
      <c r="J167" s="5">
        <v>193.65</v>
      </c>
      <c r="K167" s="6">
        <f t="shared" si="30"/>
        <v>243.834</v>
      </c>
      <c r="L167" s="6">
        <f t="shared" si="31"/>
        <v>231.67999999999998</v>
      </c>
      <c r="P167"/>
      <c r="Q167"/>
      <c r="R167"/>
      <c r="S167"/>
      <c r="T167"/>
      <c r="U167"/>
      <c r="V167"/>
      <c r="W167"/>
      <c r="X167"/>
      <c r="Y167"/>
      <c r="Z167"/>
    </row>
    <row r="168" spans="1:26" x14ac:dyDescent="0.25">
      <c r="A168">
        <v>7</v>
      </c>
      <c r="F168" s="1">
        <v>250.56</v>
      </c>
      <c r="G168" s="1">
        <v>254.13</v>
      </c>
      <c r="J168" s="1">
        <v>172.92</v>
      </c>
      <c r="K168" s="2">
        <f t="shared" si="30"/>
        <v>225.87</v>
      </c>
      <c r="L168" s="2">
        <f t="shared" si="31"/>
        <v>172.92</v>
      </c>
      <c r="P168"/>
      <c r="Q168"/>
      <c r="R168"/>
      <c r="S168"/>
      <c r="T168"/>
      <c r="U168"/>
      <c r="V168"/>
      <c r="W168"/>
      <c r="X168"/>
      <c r="Y168"/>
      <c r="Z168"/>
    </row>
    <row r="169" spans="1:26" x14ac:dyDescent="0.25">
      <c r="A169">
        <v>8</v>
      </c>
      <c r="F169" s="1">
        <v>213.3</v>
      </c>
      <c r="G169" s="1">
        <v>248.22</v>
      </c>
      <c r="K169" s="2">
        <f t="shared" si="30"/>
        <v>230.76</v>
      </c>
      <c r="L169" s="2" t="e">
        <f t="shared" si="31"/>
        <v>#DIV/0!</v>
      </c>
      <c r="P169"/>
      <c r="Q169"/>
      <c r="R169"/>
      <c r="S169"/>
      <c r="T169"/>
      <c r="U169"/>
      <c r="V169"/>
      <c r="W169"/>
      <c r="X169"/>
      <c r="Y169"/>
      <c r="Z169"/>
    </row>
    <row r="170" spans="1:26" x14ac:dyDescent="0.25">
      <c r="A170">
        <v>9</v>
      </c>
      <c r="G170" s="1">
        <v>245.58</v>
      </c>
      <c r="K170" s="2">
        <f t="shared" si="30"/>
        <v>245.58</v>
      </c>
      <c r="L170" s="2" t="e">
        <f t="shared" si="31"/>
        <v>#DIV/0!</v>
      </c>
      <c r="P170"/>
      <c r="Q170"/>
      <c r="R170"/>
      <c r="S170"/>
      <c r="T170"/>
      <c r="U170"/>
      <c r="V170"/>
      <c r="W170"/>
      <c r="X170"/>
      <c r="Y170"/>
      <c r="Z170"/>
    </row>
    <row r="171" spans="1:26" x14ac:dyDescent="0.25">
      <c r="A171">
        <v>10</v>
      </c>
      <c r="G171" s="1">
        <v>168.54</v>
      </c>
      <c r="K171" s="2">
        <f t="shared" si="30"/>
        <v>168.54</v>
      </c>
      <c r="L171" s="2" t="e">
        <f t="shared" si="31"/>
        <v>#DIV/0!</v>
      </c>
      <c r="P171"/>
      <c r="Q171"/>
      <c r="R171"/>
      <c r="S171"/>
      <c r="T171"/>
      <c r="U171"/>
      <c r="V171"/>
      <c r="W171"/>
      <c r="X171"/>
      <c r="Y171"/>
      <c r="Z171"/>
    </row>
    <row r="172" spans="1:26" x14ac:dyDescent="0.25">
      <c r="A172">
        <v>11</v>
      </c>
      <c r="K172" s="2" t="e">
        <f t="shared" si="30"/>
        <v>#DIV/0!</v>
      </c>
      <c r="L172" s="2" t="e">
        <f t="shared" si="31"/>
        <v>#DIV/0!</v>
      </c>
      <c r="P172"/>
      <c r="Q172"/>
      <c r="R172"/>
      <c r="S172"/>
      <c r="T172"/>
      <c r="U172"/>
      <c r="V172"/>
      <c r="W172"/>
      <c r="X172"/>
      <c r="Y172"/>
      <c r="Z172"/>
    </row>
    <row r="173" spans="1:26" x14ac:dyDescent="0.25">
      <c r="A173">
        <v>12</v>
      </c>
      <c r="K173" s="2" t="e">
        <f t="shared" si="30"/>
        <v>#DIV/0!</v>
      </c>
      <c r="L173" s="2" t="e">
        <f t="shared" si="31"/>
        <v>#DIV/0!</v>
      </c>
      <c r="P173"/>
      <c r="Q173"/>
      <c r="R173"/>
      <c r="S173"/>
      <c r="T173"/>
      <c r="U173"/>
      <c r="V173"/>
      <c r="W173"/>
      <c r="X173"/>
      <c r="Y173"/>
      <c r="Z17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Juniors 2013-2022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Rye</dc:creator>
  <cp:lastModifiedBy>Chris Rye</cp:lastModifiedBy>
  <dcterms:created xsi:type="dcterms:W3CDTF">2015-06-05T18:17:20Z</dcterms:created>
  <dcterms:modified xsi:type="dcterms:W3CDTF">2023-01-20T23:26:29Z</dcterms:modified>
</cp:coreProperties>
</file>